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3880" windowHeight="7900" activeTab="1"/>
  </bookViews>
  <sheets>
    <sheet name="DATOS SOLICITANTE" sheetId="5" r:id="rId1"/>
    <sheet name="REGISTRO" sheetId="1" r:id="rId2"/>
    <sheet name="CONTROL DE REGISTROS" sheetId="6" r:id="rId3"/>
    <sheet name="Hoja2" sheetId="4" state="hidden" r:id="rId4"/>
  </sheets>
  <definedNames>
    <definedName name="_xlnm.Print_Area" localSheetId="1">REGISTRO!$A$1:$V$29</definedName>
  </definedNames>
  <calcPr calcId="191029"/>
</workbook>
</file>

<file path=xl/calcChain.xml><?xml version="1.0" encoding="utf-8"?>
<calcChain xmlns="http://schemas.openxmlformats.org/spreadsheetml/2006/main">
  <c r="C2" i="6" l="1"/>
  <c r="C17" i="6" s="1"/>
  <c r="C3" i="6"/>
  <c r="D13" i="5"/>
  <c r="C13" i="5"/>
  <c r="B13" i="5"/>
  <c r="C10" i="6" l="1"/>
  <c r="C14" i="6"/>
  <c r="C8" i="6"/>
  <c r="C16" i="6"/>
  <c r="C11" i="6"/>
  <c r="C15" i="6"/>
  <c r="C12" i="6"/>
  <c r="C9" i="6"/>
  <c r="C13" i="6"/>
  <c r="D10" i="6"/>
  <c r="D14" i="6"/>
  <c r="D9" i="6"/>
  <c r="C4" i="6"/>
  <c r="D11" i="6"/>
  <c r="D13" i="6"/>
  <c r="D15" i="6"/>
  <c r="D17" i="6"/>
  <c r="D8" i="6"/>
  <c r="D12" i="6"/>
  <c r="D7" i="6"/>
</calcChain>
</file>

<file path=xl/sharedStrings.xml><?xml version="1.0" encoding="utf-8"?>
<sst xmlns="http://schemas.openxmlformats.org/spreadsheetml/2006/main" count="449" uniqueCount="372">
  <si>
    <t>N°</t>
  </si>
  <si>
    <t>ESTADO CIVIL</t>
  </si>
  <si>
    <t xml:space="preserve">EMAIL </t>
  </si>
  <si>
    <t xml:space="preserve">INGRESOS ECONOMICOS </t>
  </si>
  <si>
    <t>DISCAPACIDAD EN GRUPO FAMILIAR. TIPO (ESPECIFICAR EN OBSERV)</t>
  </si>
  <si>
    <t>SITUACIÓN DE VIOLENCIA DE GÉNERO, OTRAS SITUACIONES</t>
  </si>
  <si>
    <t>Cotitular</t>
  </si>
  <si>
    <t>NACIONALIDAD</t>
  </si>
  <si>
    <t xml:space="preserve">SITUACION LABORAL </t>
  </si>
  <si>
    <t>ADULTOS MAYORES
DE 65 AÑOS</t>
  </si>
  <si>
    <t>N° DE INTEGRANTES
DEL GRUPO MENORES
DE 18 AÑOS</t>
  </si>
  <si>
    <t>OBSERVACIONES</t>
  </si>
  <si>
    <t>SEXO</t>
  </si>
  <si>
    <t>Masculino</t>
  </si>
  <si>
    <t>Femenino</t>
  </si>
  <si>
    <t>Soltero</t>
  </si>
  <si>
    <t>Casado</t>
  </si>
  <si>
    <t>Unidos de Hecho</t>
  </si>
  <si>
    <t>Divorciado</t>
  </si>
  <si>
    <t>Viudo</t>
  </si>
  <si>
    <t>Nacionalidad</t>
  </si>
  <si>
    <t>País</t>
  </si>
  <si>
    <t>Idioma</t>
  </si>
  <si>
    <t>Afganistán</t>
  </si>
  <si>
    <t>afgano</t>
  </si>
  <si>
    <t>afgana</t>
  </si>
  <si>
    <t>Alemania</t>
  </si>
  <si>
    <t>alemán</t>
  </si>
  <si>
    <t>alemana</t>
  </si>
  <si>
    <t>Arabia Saudita</t>
  </si>
  <si>
    <t>árabe</t>
  </si>
  <si>
    <t>Argentina</t>
  </si>
  <si>
    <t>argentino</t>
  </si>
  <si>
    <t>argentina</t>
  </si>
  <si>
    <t>español</t>
  </si>
  <si>
    <t>Australia</t>
  </si>
  <si>
    <t>australiano</t>
  </si>
  <si>
    <t>australiana</t>
  </si>
  <si>
    <t>inglés</t>
  </si>
  <si>
    <t>Bélgica</t>
  </si>
  <si>
    <t>belga</t>
  </si>
  <si>
    <t>francés / flamenco</t>
  </si>
  <si>
    <t>Bolivia</t>
  </si>
  <si>
    <t>boliviano</t>
  </si>
  <si>
    <t>boliviana</t>
  </si>
  <si>
    <t>Brasil</t>
  </si>
  <si>
    <t>brasileño</t>
  </si>
  <si>
    <t>brasileña</t>
  </si>
  <si>
    <t>portugués</t>
  </si>
  <si>
    <t>Camboya</t>
  </si>
  <si>
    <t>camboyano</t>
  </si>
  <si>
    <t>camboyana</t>
  </si>
  <si>
    <t>Canadá</t>
  </si>
  <si>
    <t>canadiense</t>
  </si>
  <si>
    <t>inglés / francés</t>
  </si>
  <si>
    <t>Chile</t>
  </si>
  <si>
    <t>chileno</t>
  </si>
  <si>
    <t>chilena</t>
  </si>
  <si>
    <t>China</t>
  </si>
  <si>
    <t>chino</t>
  </si>
  <si>
    <t>china</t>
  </si>
  <si>
    <t>Colombia</t>
  </si>
  <si>
    <t>colombiano</t>
  </si>
  <si>
    <t>colombiana</t>
  </si>
  <si>
    <t>Corea</t>
  </si>
  <si>
    <t>coreano</t>
  </si>
  <si>
    <t>coreana</t>
  </si>
  <si>
    <t>Costa Rica</t>
  </si>
  <si>
    <t>costarricense</t>
  </si>
  <si>
    <t>Cuba</t>
  </si>
  <si>
    <t>cubano</t>
  </si>
  <si>
    <t>cubana</t>
  </si>
  <si>
    <t>Dinamarca</t>
  </si>
  <si>
    <t>danés</t>
  </si>
  <si>
    <t>danesa</t>
  </si>
  <si>
    <t>Ecuador</t>
  </si>
  <si>
    <t>ecuatoriano</t>
  </si>
  <si>
    <t>ecuatoriana</t>
  </si>
  <si>
    <t>Egipto</t>
  </si>
  <si>
    <t>egipcio</t>
  </si>
  <si>
    <t>egipcia</t>
  </si>
  <si>
    <t>El Salvador</t>
  </si>
  <si>
    <t>salvadoreño</t>
  </si>
  <si>
    <t>salvadoreña</t>
  </si>
  <si>
    <t>Escocia</t>
  </si>
  <si>
    <t>escocés</t>
  </si>
  <si>
    <t>escocesa</t>
  </si>
  <si>
    <t>España</t>
  </si>
  <si>
    <t>española</t>
  </si>
  <si>
    <t>Estados Unidos</t>
  </si>
  <si>
    <t>estadounidense</t>
  </si>
  <si>
    <t>Estonia</t>
  </si>
  <si>
    <t>estonio</t>
  </si>
  <si>
    <t>estonia</t>
  </si>
  <si>
    <t>Etiopia</t>
  </si>
  <si>
    <t>etiope</t>
  </si>
  <si>
    <t>amárico</t>
  </si>
  <si>
    <t>Filipinas</t>
  </si>
  <si>
    <t>filipino</t>
  </si>
  <si>
    <t>filipina</t>
  </si>
  <si>
    <t>tagalo</t>
  </si>
  <si>
    <t>Finlandia</t>
  </si>
  <si>
    <t>finlandés</t>
  </si>
  <si>
    <t>finlandesa</t>
  </si>
  <si>
    <t>Francia</t>
  </si>
  <si>
    <t>francés</t>
  </si>
  <si>
    <t>francesa</t>
  </si>
  <si>
    <t>Gales</t>
  </si>
  <si>
    <t>galés</t>
  </si>
  <si>
    <t>galesa</t>
  </si>
  <si>
    <t>galés / inglés</t>
  </si>
  <si>
    <t>Grecia</t>
  </si>
  <si>
    <t>griego</t>
  </si>
  <si>
    <t>griega</t>
  </si>
  <si>
    <t>Guatemala</t>
  </si>
  <si>
    <t>guatemalteco</t>
  </si>
  <si>
    <t>guatemalteca</t>
  </si>
  <si>
    <t>Haití</t>
  </si>
  <si>
    <t>haitiano</t>
  </si>
  <si>
    <t>haitiana</t>
  </si>
  <si>
    <t>francés / creoles</t>
  </si>
  <si>
    <t>Holanda</t>
  </si>
  <si>
    <t>holandés</t>
  </si>
  <si>
    <t>holandesa</t>
  </si>
  <si>
    <t>Honduras</t>
  </si>
  <si>
    <t>hondureño</t>
  </si>
  <si>
    <t>hondureña</t>
  </si>
  <si>
    <t>Indonesia</t>
  </si>
  <si>
    <t>indonés</t>
  </si>
  <si>
    <t>indonesa</t>
  </si>
  <si>
    <t>indonesio</t>
  </si>
  <si>
    <t>Inglaterra</t>
  </si>
  <si>
    <t>inglesa</t>
  </si>
  <si>
    <t>Irak</t>
  </si>
  <si>
    <t>iraquí</t>
  </si>
  <si>
    <t>Irán</t>
  </si>
  <si>
    <t>iraní</t>
  </si>
  <si>
    <t>persa</t>
  </si>
  <si>
    <t>Irlanda</t>
  </si>
  <si>
    <t>irlandés</t>
  </si>
  <si>
    <t>irlandesa</t>
  </si>
  <si>
    <t>irlandés / inglés</t>
  </si>
  <si>
    <t>Israel</t>
  </si>
  <si>
    <t>israelí</t>
  </si>
  <si>
    <t>hebreo</t>
  </si>
  <si>
    <t>Italia</t>
  </si>
  <si>
    <t>italiano</t>
  </si>
  <si>
    <t>italiana</t>
  </si>
  <si>
    <t>Japón</t>
  </si>
  <si>
    <t>japonés</t>
  </si>
  <si>
    <t>japonesa</t>
  </si>
  <si>
    <t>Jordania</t>
  </si>
  <si>
    <t>jordano</t>
  </si>
  <si>
    <t>jordana</t>
  </si>
  <si>
    <t>Laos</t>
  </si>
  <si>
    <t>laosiano</t>
  </si>
  <si>
    <t>laosiana</t>
  </si>
  <si>
    <t>Letonia</t>
  </si>
  <si>
    <t>letón</t>
  </si>
  <si>
    <t>letona</t>
  </si>
  <si>
    <t>Lituania</t>
  </si>
  <si>
    <t>letonés</t>
  </si>
  <si>
    <t>letonesa</t>
  </si>
  <si>
    <t>lituano</t>
  </si>
  <si>
    <t>Malasia</t>
  </si>
  <si>
    <t>malayo</t>
  </si>
  <si>
    <t>malaya</t>
  </si>
  <si>
    <t>Marruecos</t>
  </si>
  <si>
    <t>marroquí</t>
  </si>
  <si>
    <t>árabe / francés</t>
  </si>
  <si>
    <t>México</t>
  </si>
  <si>
    <t>mexicano</t>
  </si>
  <si>
    <t>mexicana</t>
  </si>
  <si>
    <t>Nicaragua</t>
  </si>
  <si>
    <t>nicaragüense</t>
  </si>
  <si>
    <t>Noruega</t>
  </si>
  <si>
    <t>noruego</t>
  </si>
  <si>
    <t>noruega</t>
  </si>
  <si>
    <t>Nueva Zelanda</t>
  </si>
  <si>
    <t>Nueva Zelandia</t>
  </si>
  <si>
    <t>neozelandés</t>
  </si>
  <si>
    <t>neozelandesa</t>
  </si>
  <si>
    <t>inglés / maori</t>
  </si>
  <si>
    <t>Panamá</t>
  </si>
  <si>
    <t>panameño</t>
  </si>
  <si>
    <t>panameña</t>
  </si>
  <si>
    <t>Paraguay</t>
  </si>
  <si>
    <t>paraguayo</t>
  </si>
  <si>
    <t>paraguaya</t>
  </si>
  <si>
    <t>Perú</t>
  </si>
  <si>
    <t>peruano</t>
  </si>
  <si>
    <t>peruana</t>
  </si>
  <si>
    <t>Polonia</t>
  </si>
  <si>
    <t>polaco</t>
  </si>
  <si>
    <t>polaca</t>
  </si>
  <si>
    <t>Portugal</t>
  </si>
  <si>
    <t>portuguesa</t>
  </si>
  <si>
    <t>Puerto Rico</t>
  </si>
  <si>
    <t>puertorriqueño</t>
  </si>
  <si>
    <t>dominicano</t>
  </si>
  <si>
    <t>dominicana</t>
  </si>
  <si>
    <t>Rumania</t>
  </si>
  <si>
    <t>rumano</t>
  </si>
  <si>
    <t>rumana</t>
  </si>
  <si>
    <t>Rusia</t>
  </si>
  <si>
    <t>ruso</t>
  </si>
  <si>
    <t>rusa</t>
  </si>
  <si>
    <t>Suecia</t>
  </si>
  <si>
    <t>sueco</t>
  </si>
  <si>
    <t>sueca</t>
  </si>
  <si>
    <t>Suiza</t>
  </si>
  <si>
    <t>suizo</t>
  </si>
  <si>
    <t>suiza</t>
  </si>
  <si>
    <t>Tailandia</t>
  </si>
  <si>
    <t>tailandés</t>
  </si>
  <si>
    <t>tailandesa</t>
  </si>
  <si>
    <t>Taiwán</t>
  </si>
  <si>
    <t>taiwanes</t>
  </si>
  <si>
    <t>taiwanesa</t>
  </si>
  <si>
    <t>Turquía</t>
  </si>
  <si>
    <t>turco</t>
  </si>
  <si>
    <t>turca</t>
  </si>
  <si>
    <t>Ucrania</t>
  </si>
  <si>
    <t>ucraniano</t>
  </si>
  <si>
    <t>ucraniana</t>
  </si>
  <si>
    <t>Uruguay</t>
  </si>
  <si>
    <t>uruguayo</t>
  </si>
  <si>
    <t>uruguaya</t>
  </si>
  <si>
    <t>Venezuela</t>
  </si>
  <si>
    <t>venezolano</t>
  </si>
  <si>
    <t>venezolana</t>
  </si>
  <si>
    <t>Vietnam</t>
  </si>
  <si>
    <t>vietnamita</t>
  </si>
  <si>
    <t>Republica 
Dominicana</t>
  </si>
  <si>
    <t>N° DE INTEGRANTES DE GRUPO FAMILIAR (CONTANDO EL TITULAR Y COTITULAR)</t>
  </si>
  <si>
    <t>DISCAPACIDAD</t>
  </si>
  <si>
    <t>Ninguna</t>
  </si>
  <si>
    <t>Afgana</t>
  </si>
  <si>
    <t>Alemana</t>
  </si>
  <si>
    <t>Árabe</t>
  </si>
  <si>
    <t>Australiana</t>
  </si>
  <si>
    <t>Belga</t>
  </si>
  <si>
    <t>Boliviana</t>
  </si>
  <si>
    <t>Brasileña</t>
  </si>
  <si>
    <t>Camboyana</t>
  </si>
  <si>
    <t>Canadiense</t>
  </si>
  <si>
    <t>Chilena</t>
  </si>
  <si>
    <t>Colombiana</t>
  </si>
  <si>
    <t>Coreana</t>
  </si>
  <si>
    <t>Costarricense</t>
  </si>
  <si>
    <t>Cubana</t>
  </si>
  <si>
    <t>Danesa</t>
  </si>
  <si>
    <t>Ecuatoriana</t>
  </si>
  <si>
    <t>Egipcia</t>
  </si>
  <si>
    <t>Salvadoreña</t>
  </si>
  <si>
    <t>Escocesa</t>
  </si>
  <si>
    <t>Española</t>
  </si>
  <si>
    <t>Estadounidense</t>
  </si>
  <si>
    <t>Etiope</t>
  </si>
  <si>
    <t>Filipina</t>
  </si>
  <si>
    <t>Finlandesa</t>
  </si>
  <si>
    <t>Francesa</t>
  </si>
  <si>
    <t>Galesa</t>
  </si>
  <si>
    <t>Griega</t>
  </si>
  <si>
    <t>Guatemalteca</t>
  </si>
  <si>
    <t>Haitiana</t>
  </si>
  <si>
    <t>Holandesa</t>
  </si>
  <si>
    <t>Hondureña</t>
  </si>
  <si>
    <t>Indonesa</t>
  </si>
  <si>
    <t>Inglesa</t>
  </si>
  <si>
    <t>Iraquí</t>
  </si>
  <si>
    <t>Iraní</t>
  </si>
  <si>
    <t>Irlandesa</t>
  </si>
  <si>
    <t>Israelí</t>
  </si>
  <si>
    <t>Italiana</t>
  </si>
  <si>
    <t>Japonesa</t>
  </si>
  <si>
    <t>Jordana</t>
  </si>
  <si>
    <t>Laosiana</t>
  </si>
  <si>
    <t>Letona</t>
  </si>
  <si>
    <t>Letonesa</t>
  </si>
  <si>
    <t>Malaya</t>
  </si>
  <si>
    <t>Marroquí</t>
  </si>
  <si>
    <t>Mexicana</t>
  </si>
  <si>
    <t>Nicaragüense</t>
  </si>
  <si>
    <t>Neozelandesa</t>
  </si>
  <si>
    <t>Panameña</t>
  </si>
  <si>
    <t>Paraguaya</t>
  </si>
  <si>
    <t>Peruana</t>
  </si>
  <si>
    <t>Polaca</t>
  </si>
  <si>
    <t>Portuguesa</t>
  </si>
  <si>
    <t>Puertorriqueño</t>
  </si>
  <si>
    <t>Dominicana</t>
  </si>
  <si>
    <t>Rumana</t>
  </si>
  <si>
    <t>Rusa</t>
  </si>
  <si>
    <t>Sueca</t>
  </si>
  <si>
    <t>Tailandesa</t>
  </si>
  <si>
    <t>Taiwanesa</t>
  </si>
  <si>
    <t>Turca</t>
  </si>
  <si>
    <t>Ucraniana</t>
  </si>
  <si>
    <t>Uruguaya</t>
  </si>
  <si>
    <t>Venezolana</t>
  </si>
  <si>
    <t>Vietnamita</t>
  </si>
  <si>
    <t>Motriz</t>
  </si>
  <si>
    <t>Visual</t>
  </si>
  <si>
    <t>Auditiva</t>
  </si>
  <si>
    <t>Otro tipo</t>
  </si>
  <si>
    <t>NÚMERO TELÉFONO: Código de área - 'espacio' - número. Ejemplo:  "388 4221229"</t>
  </si>
  <si>
    <t>BENEFICIARIO</t>
  </si>
  <si>
    <t>Titular</t>
  </si>
  <si>
    <t>APELLIDO</t>
  </si>
  <si>
    <t>NOMBRE</t>
  </si>
  <si>
    <t>TIPO DE BENEFICIARIO
Seleccione</t>
  </si>
  <si>
    <t>SEXO
Seleccione</t>
  </si>
  <si>
    <t>ESTADO CIVIL
Seleccione</t>
  </si>
  <si>
    <t>NACIONALIDAD
Seleccione</t>
  </si>
  <si>
    <t>DNI
sin puntos ni guiones</t>
  </si>
  <si>
    <t>CUIL
sin puntos ni guiones</t>
  </si>
  <si>
    <t>SITUACION LABORAL</t>
  </si>
  <si>
    <t>Relación de dependencia</t>
  </si>
  <si>
    <t>Independiente o cuentapropia (Autónomo)</t>
  </si>
  <si>
    <t>Monotributista</t>
  </si>
  <si>
    <t>Monotributo social</t>
  </si>
  <si>
    <t>Trabajo de manera informal</t>
  </si>
  <si>
    <t>Trabajo temporal</t>
  </si>
  <si>
    <t>Jubilado/Pensionado</t>
  </si>
  <si>
    <t>Desempleo</t>
  </si>
  <si>
    <t>Estructura Monoparental</t>
  </si>
  <si>
    <t>ESTRUCTURA MONOPARENTAL</t>
  </si>
  <si>
    <t>Si</t>
  </si>
  <si>
    <t>No</t>
  </si>
  <si>
    <t>NECESIDAD DE 
VIVIENDA ADAPTADA</t>
  </si>
  <si>
    <t>2020: "Año del Bicentenario del Fallecimiento del General Manuel José Joaquín del Corazón de Jesús Belgrano”</t>
  </si>
  <si>
    <t>LISTADO DE DEMANDA PARA SU EVALUACION</t>
  </si>
  <si>
    <t>TIPO DE DEMANDA</t>
  </si>
  <si>
    <t xml:space="preserve">Tipo: </t>
  </si>
  <si>
    <t>DATOS DEL EJECUTOR</t>
  </si>
  <si>
    <t>Ente Ejecutor:</t>
  </si>
  <si>
    <t>Domicilio:</t>
  </si>
  <si>
    <t>Teléfono de contacto: </t>
  </si>
  <si>
    <t>Persona de Contacto:</t>
  </si>
  <si>
    <t>email de contacto</t>
  </si>
  <si>
    <t>DATOS DE LA OBRA</t>
  </si>
  <si>
    <t xml:space="preserve">Denominación de la obra: </t>
  </si>
  <si>
    <t>Coordenadas geo-referenciales: </t>
  </si>
  <si>
    <t xml:space="preserve">Dirección: </t>
  </si>
  <si>
    <t xml:space="preserve">Localidad: </t>
  </si>
  <si>
    <t xml:space="preserve">Provincia: </t>
  </si>
  <si>
    <t xml:space="preserve">Cant. Soluciones Habitacionales: </t>
  </si>
  <si>
    <t xml:space="preserve"> </t>
  </si>
  <si>
    <t>Observaciones:</t>
  </si>
  <si>
    <t>Destinatarios para Viviendas Minimas</t>
  </si>
  <si>
    <t>Destinatarios para Nucleos Sanitarios</t>
  </si>
  <si>
    <t>Destinatarios para Conexiones Domiciliarias</t>
  </si>
  <si>
    <t>Destinatarios para Equipamientos Comunitarios</t>
  </si>
  <si>
    <t>Departamento:</t>
  </si>
  <si>
    <t>CONTROL DE REGISTROS</t>
  </si>
  <si>
    <t>REGISTROS CARGADOS - (con Apellido del titular)</t>
  </si>
  <si>
    <t>SOLUCIONES HABITACIONALES DECLARADAS</t>
  </si>
  <si>
    <t>DIFERENCIA</t>
  </si>
  <si>
    <t>REGISTROS CON FALTANTES</t>
  </si>
  <si>
    <t>Sin CUIL titular</t>
  </si>
  <si>
    <t>Sin DNI titular</t>
  </si>
  <si>
    <t>Sin Nombre titular</t>
  </si>
  <si>
    <t>Sin Sexo titular</t>
  </si>
  <si>
    <t>Sin Discapacidad titular</t>
  </si>
  <si>
    <t>Sin Estado civil titular</t>
  </si>
  <si>
    <t>Sin Nacionalidad titular</t>
  </si>
  <si>
    <t>Sin Situación laboral titular</t>
  </si>
  <si>
    <t>Sin Número teléfono titular</t>
  </si>
  <si>
    <t>Sin Email titular</t>
  </si>
  <si>
    <t>Domicilio</t>
  </si>
  <si>
    <t>ANEXO 1: Listado de demanda de destinatarios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</si>
</sst>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3F3F3F"/>
      <name val="Arial"/>
      <family val="2"/>
    </font>
    <font>
      <b/>
      <sz val="18"/>
      <color theme="1"/>
      <name val="Arial"/>
      <family val="2"/>
    </font>
    <font>
      <b/>
      <i/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3" borderId="3" applyNumberFormat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2" fillId="5" borderId="0" xfId="0" applyFont="1" applyFill="1" applyAlignment="1">
      <alignment horizontal="right" vertical="center"/>
    </xf>
    <xf numFmtId="0" fontId="12" fillId="5" borderId="0" xfId="0" applyFont="1" applyFill="1"/>
    <xf numFmtId="0" fontId="9" fillId="5" borderId="0" xfId="0" applyFont="1" applyFill="1" applyAlignment="1">
      <alignment horizontal="center"/>
    </xf>
    <xf numFmtId="9" fontId="12" fillId="5" borderId="0" xfId="3" applyFont="1" applyFill="1" applyBorder="1"/>
    <xf numFmtId="0" fontId="12" fillId="0" borderId="1" xfId="0" applyFont="1" applyBorder="1" applyProtection="1">
      <protection locked="0"/>
    </xf>
    <xf numFmtId="0" fontId="15" fillId="0" borderId="3" xfId="4" applyFont="1" applyFill="1" applyProtection="1">
      <protection locked="0"/>
    </xf>
    <xf numFmtId="49" fontId="12" fillId="5" borderId="0" xfId="1" applyNumberFormat="1" applyFont="1" applyFill="1" applyBorder="1" applyAlignment="1">
      <alignment horizontal="right" vertical="distributed"/>
    </xf>
    <xf numFmtId="0" fontId="12" fillId="0" borderId="0" xfId="0" applyFont="1"/>
    <xf numFmtId="0" fontId="0" fillId="6" borderId="0" xfId="0" applyFill="1"/>
    <xf numFmtId="1" fontId="4" fillId="0" borderId="1" xfId="0" applyNumberFormat="1" applyFont="1" applyBorder="1"/>
    <xf numFmtId="0" fontId="0" fillId="6" borderId="0" xfId="0" applyFill="1" applyAlignment="1">
      <alignment horizontal="right"/>
    </xf>
    <xf numFmtId="1" fontId="0" fillId="0" borderId="1" xfId="0" applyNumberFormat="1" applyBorder="1"/>
    <xf numFmtId="9" fontId="0" fillId="6" borderId="0" xfId="3" applyFont="1" applyFill="1"/>
    <xf numFmtId="0" fontId="5" fillId="7" borderId="1" xfId="2" applyFont="1" applyFill="1" applyBorder="1" applyAlignment="1">
      <alignment horizontal="left" vertical="distributed"/>
    </xf>
    <xf numFmtId="0" fontId="5" fillId="7" borderId="1" xfId="1" applyFill="1" applyBorder="1" applyAlignment="1">
      <alignment horizontal="left" vertical="distributed"/>
    </xf>
    <xf numFmtId="0" fontId="5" fillId="4" borderId="1" xfId="1" applyBorder="1" applyAlignment="1">
      <alignment horizontal="left" vertical="distributed"/>
    </xf>
    <xf numFmtId="49" fontId="5" fillId="4" borderId="1" xfId="1" applyNumberFormat="1" applyBorder="1" applyAlignment="1">
      <alignment horizontal="left" vertical="distributed"/>
    </xf>
    <xf numFmtId="49" fontId="5" fillId="7" borderId="1" xfId="2" applyNumberFormat="1" applyFont="1" applyFill="1" applyBorder="1" applyAlignment="1">
      <alignment horizontal="left" vertical="distributed"/>
    </xf>
    <xf numFmtId="0" fontId="8" fillId="8" borderId="2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2" fillId="0" borderId="1" xfId="0" applyFont="1" applyBorder="1" applyAlignment="1" applyProtection="1">
      <alignment horizontal="center"/>
      <protection locked="0"/>
    </xf>
    <xf numFmtId="0" fontId="16" fillId="5" borderId="0" xfId="0" applyFont="1" applyFill="1" applyAlignment="1">
      <alignment horizontal="center"/>
    </xf>
    <xf numFmtId="0" fontId="15" fillId="0" borderId="4" xfId="4" applyFont="1" applyFill="1" applyBorder="1" applyAlignment="1" applyProtection="1">
      <alignment horizontal="left"/>
      <protection locked="0"/>
    </xf>
    <xf numFmtId="0" fontId="15" fillId="0" borderId="7" xfId="4" applyFont="1" applyFill="1" applyBorder="1" applyAlignment="1" applyProtection="1">
      <alignment horizontal="left"/>
      <protection locked="0"/>
    </xf>
    <xf numFmtId="0" fontId="15" fillId="0" borderId="5" xfId="4" applyFont="1" applyFill="1" applyBorder="1" applyAlignment="1" applyProtection="1">
      <alignment horizontal="left"/>
      <protection locked="0"/>
    </xf>
    <xf numFmtId="0" fontId="12" fillId="5" borderId="0" xfId="0" applyFont="1" applyFill="1" applyAlignment="1">
      <alignment horizontal="right" vertical="center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6" borderId="0" xfId="0" applyFont="1" applyFill="1" applyAlignment="1">
      <alignment horizontal="center" vertical="center"/>
    </xf>
    <xf numFmtId="0" fontId="0" fillId="0" borderId="0" xfId="0"/>
    <xf numFmtId="0" fontId="4" fillId="6" borderId="8" xfId="0" applyFont="1" applyFill="1" applyBorder="1" applyAlignment="1">
      <alignment horizontal="center"/>
    </xf>
  </cellXfs>
  <cellStyles count="5">
    <cellStyle name="Énfasis1" xfId="1" builtinId="29"/>
    <cellStyle name="Incorrecto" xfId="2" builtinId="27"/>
    <cellStyle name="Normal" xfId="0" builtinId="0"/>
    <cellStyle name="Porcentaje" xfId="3" builtinId="5"/>
    <cellStyle name="Salida" xfId="4" builtinId="21"/>
  </cellStyles>
  <dxfs count="4"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560100</xdr:colOff>
      <xdr:row>3</xdr:row>
      <xdr:rowOff>153741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5575C8F-C6A1-492E-AC19-AE04F2E86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808000" cy="744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1895475</xdr:colOff>
      <xdr:row>0</xdr:row>
      <xdr:rowOff>9525</xdr:rowOff>
    </xdr:from>
    <xdr:to>
      <xdr:col>2</xdr:col>
      <xdr:colOff>1933575</xdr:colOff>
      <xdr:row>3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2633F99-846B-4A59-8642-690A6BE1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525"/>
          <a:ext cx="2286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1809750</xdr:colOff>
      <xdr:row>0</xdr:row>
      <xdr:rowOff>47625</xdr:rowOff>
    </xdr:from>
    <xdr:to>
      <xdr:col>4</xdr:col>
      <xdr:colOff>752475</xdr:colOff>
      <xdr:row>3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981169D0-B197-4A87-B466-A236CA90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7625"/>
          <a:ext cx="1190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190497</xdr:colOff>
      <xdr:row>1</xdr:row>
      <xdr:rowOff>14654</xdr:rowOff>
    </xdr:from>
    <xdr:to>
      <xdr:col>2</xdr:col>
      <xdr:colOff>1433084</xdr:colOff>
      <xdr:row>4</xdr:row>
      <xdr:rowOff>187445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7EC82E2-199C-4673-AA5B-E4C5AB26B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7" y="205154"/>
          <a:ext cx="2808000" cy="744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1274378</xdr:colOff>
      <xdr:row>1</xdr:row>
      <xdr:rowOff>0</xdr:rowOff>
    </xdr:from>
    <xdr:to>
      <xdr:col>12</xdr:col>
      <xdr:colOff>184301</xdr:colOff>
      <xdr:row>5</xdr:row>
      <xdr:rowOff>19707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42AE75B-FDA8-4D9E-AFD0-D9AB1B691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4775" y="190500"/>
          <a:ext cx="2877578" cy="7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729155</xdr:colOff>
      <xdr:row>1</xdr:row>
      <xdr:rowOff>13140</xdr:rowOff>
    </xdr:from>
    <xdr:to>
      <xdr:col>21</xdr:col>
      <xdr:colOff>1919780</xdr:colOff>
      <xdr:row>4</xdr:row>
      <xdr:rowOff>175065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A9EC7EF7-9647-4BE1-9318-18CAFD76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1382" y="203640"/>
          <a:ext cx="1190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zoomScale="40" zoomScaleNormal="40" workbookViewId="0">
      <selection activeCell="E32" sqref="E32"/>
    </sheetView>
  </sheetViews>
  <sheetFormatPr baseColWidth="10" defaultColWidth="0" defaultRowHeight="14.5" zeroHeight="1" x14ac:dyDescent="0.35"/>
  <cols>
    <col min="1" max="2" width="33.7265625" customWidth="1"/>
    <col min="3" max="3" width="35" customWidth="1"/>
    <col min="4" max="4" width="33.7265625" customWidth="1"/>
    <col min="5" max="5" width="11.453125" customWidth="1"/>
    <col min="6" max="256" width="0" hidden="1" customWidth="1"/>
    <col min="257" max="16384" width="11.453125" hidden="1"/>
  </cols>
  <sheetData>
    <row r="1" spans="1:5" ht="15.75" x14ac:dyDescent="0.25">
      <c r="A1" s="15"/>
      <c r="B1" s="15"/>
      <c r="C1" s="15"/>
      <c r="D1" s="15"/>
      <c r="E1" s="15"/>
    </row>
    <row r="2" spans="1:5" ht="15.75" x14ac:dyDescent="0.25">
      <c r="A2" s="15"/>
      <c r="B2" s="15"/>
      <c r="C2" s="15"/>
      <c r="D2" s="15"/>
      <c r="E2" s="15"/>
    </row>
    <row r="3" spans="1:5" ht="15.75" x14ac:dyDescent="0.25">
      <c r="A3" s="15"/>
      <c r="B3" s="15"/>
      <c r="C3" s="15"/>
      <c r="D3" s="15"/>
      <c r="E3" s="15"/>
    </row>
    <row r="4" spans="1:5" ht="15.75" x14ac:dyDescent="0.25">
      <c r="A4" s="15"/>
      <c r="B4" s="15"/>
      <c r="C4" s="15"/>
      <c r="D4" s="15"/>
      <c r="E4" s="15"/>
    </row>
    <row r="5" spans="1:5" ht="15.5" x14ac:dyDescent="0.35">
      <c r="A5" s="37" t="s">
        <v>331</v>
      </c>
      <c r="B5" s="38"/>
      <c r="C5" s="38"/>
      <c r="D5" s="38"/>
      <c r="E5" s="38"/>
    </row>
    <row r="6" spans="1:5" ht="15.75" x14ac:dyDescent="0.25">
      <c r="A6" s="15"/>
      <c r="B6" s="15"/>
      <c r="C6" s="15"/>
      <c r="D6" s="15"/>
      <c r="E6" s="15"/>
    </row>
    <row r="7" spans="1:5" ht="23" x14ac:dyDescent="0.5">
      <c r="A7" s="15"/>
      <c r="B7" s="40" t="s">
        <v>332</v>
      </c>
      <c r="C7" s="40"/>
      <c r="D7" s="40"/>
      <c r="E7" s="17"/>
    </row>
    <row r="8" spans="1:5" ht="15.5" x14ac:dyDescent="0.35">
      <c r="A8" s="15"/>
      <c r="B8" s="18"/>
      <c r="C8" s="18"/>
      <c r="D8" s="18"/>
      <c r="E8" s="17"/>
    </row>
    <row r="9" spans="1:5" ht="15.5" x14ac:dyDescent="0.35">
      <c r="A9" s="15" t="s">
        <v>333</v>
      </c>
      <c r="B9" s="18"/>
      <c r="C9" s="18"/>
      <c r="D9" s="18"/>
      <c r="E9" s="17"/>
    </row>
    <row r="10" spans="1:5" ht="15.5" x14ac:dyDescent="0.35">
      <c r="A10" s="16" t="s">
        <v>334</v>
      </c>
      <c r="B10" s="41"/>
      <c r="C10" s="42"/>
      <c r="D10" s="43"/>
      <c r="E10" s="17"/>
    </row>
    <row r="11" spans="1:5" ht="15.5" x14ac:dyDescent="0.35">
      <c r="A11" s="17"/>
      <c r="B11" s="44"/>
      <c r="C11" s="44"/>
      <c r="D11" s="17"/>
      <c r="E11" s="17"/>
    </row>
    <row r="12" spans="1:5" ht="15.5" x14ac:dyDescent="0.35">
      <c r="A12" s="15" t="s">
        <v>335</v>
      </c>
      <c r="B12" s="17"/>
      <c r="C12" s="17"/>
      <c r="D12" s="17"/>
      <c r="E12" s="17"/>
    </row>
    <row r="13" spans="1:5" ht="15.5" x14ac:dyDescent="0.35">
      <c r="A13" s="19"/>
      <c r="B13" s="19" t="str">
        <f>IF($C$12=0,"",#REF!/$C$12)</f>
        <v/>
      </c>
      <c r="C13" s="19" t="str">
        <f>IF($C$12=0,"",#REF!/$C$12)</f>
        <v/>
      </c>
      <c r="D13" s="19" t="str">
        <f>IF($C$12=0,"",#REF!/$C$12)</f>
        <v/>
      </c>
      <c r="E13" s="19"/>
    </row>
    <row r="14" spans="1:5" ht="15.5" x14ac:dyDescent="0.35">
      <c r="A14" s="16" t="s">
        <v>336</v>
      </c>
      <c r="B14" s="45"/>
      <c r="C14" s="46"/>
      <c r="D14" s="47"/>
      <c r="E14" s="19"/>
    </row>
    <row r="15" spans="1:5" ht="15.5" x14ac:dyDescent="0.35">
      <c r="A15" s="16" t="s">
        <v>337</v>
      </c>
      <c r="B15" s="45"/>
      <c r="C15" s="46"/>
      <c r="D15" s="47"/>
      <c r="E15" s="19"/>
    </row>
    <row r="16" spans="1:5" ht="15.5" x14ac:dyDescent="0.35">
      <c r="A16" s="16" t="s">
        <v>354</v>
      </c>
      <c r="B16" s="20"/>
      <c r="C16" s="16" t="s">
        <v>338</v>
      </c>
      <c r="D16" s="20"/>
      <c r="E16" s="19"/>
    </row>
    <row r="17" spans="1:5" ht="15.5" x14ac:dyDescent="0.35">
      <c r="A17" s="16" t="s">
        <v>339</v>
      </c>
      <c r="B17" s="20"/>
      <c r="C17" s="16" t="s">
        <v>340</v>
      </c>
      <c r="D17" s="20"/>
      <c r="E17" s="19"/>
    </row>
    <row r="18" spans="1:5" ht="15.5" x14ac:dyDescent="0.35">
      <c r="A18" s="19"/>
      <c r="B18" s="19"/>
      <c r="C18" s="19"/>
      <c r="D18" s="19"/>
      <c r="E18" s="19"/>
    </row>
    <row r="19" spans="1:5" ht="15.5" x14ac:dyDescent="0.35">
      <c r="A19" s="15" t="s">
        <v>341</v>
      </c>
      <c r="B19" s="17"/>
      <c r="C19" s="17"/>
      <c r="D19" s="17"/>
      <c r="E19" s="17"/>
    </row>
    <row r="20" spans="1:5" ht="15.5" x14ac:dyDescent="0.35">
      <c r="A20" s="17"/>
      <c r="B20" s="17"/>
      <c r="C20" s="17"/>
      <c r="D20" s="17"/>
      <c r="E20" s="17"/>
    </row>
    <row r="21" spans="1:5" ht="15.5" x14ac:dyDescent="0.35">
      <c r="A21" s="16" t="s">
        <v>342</v>
      </c>
      <c r="B21" s="21"/>
      <c r="C21" s="16" t="s">
        <v>343</v>
      </c>
      <c r="D21" s="20"/>
      <c r="E21" s="17"/>
    </row>
    <row r="22" spans="1:5" ht="15.5" x14ac:dyDescent="0.35">
      <c r="A22" s="22" t="s">
        <v>344</v>
      </c>
      <c r="B22" s="21"/>
      <c r="C22" s="16" t="s">
        <v>345</v>
      </c>
      <c r="D22" s="21"/>
      <c r="E22" s="17"/>
    </row>
    <row r="23" spans="1:5" ht="15.5" x14ac:dyDescent="0.35">
      <c r="A23" s="22" t="s">
        <v>346</v>
      </c>
      <c r="B23" s="21"/>
      <c r="C23" s="16" t="s">
        <v>347</v>
      </c>
      <c r="D23" s="20"/>
      <c r="E23" s="17"/>
    </row>
    <row r="24" spans="1:5" ht="15.5" x14ac:dyDescent="0.35">
      <c r="A24" s="16"/>
      <c r="B24" s="16"/>
      <c r="C24" s="16"/>
      <c r="D24" s="16"/>
      <c r="E24" s="17"/>
    </row>
    <row r="25" spans="1:5" ht="15.5" x14ac:dyDescent="0.35">
      <c r="A25" s="16"/>
      <c r="B25" s="16"/>
      <c r="C25" s="16"/>
      <c r="D25" s="16"/>
      <c r="E25" s="17"/>
    </row>
    <row r="26" spans="1:5" ht="15.5" x14ac:dyDescent="0.35">
      <c r="A26" s="16"/>
      <c r="B26" s="16" t="s">
        <v>348</v>
      </c>
      <c r="C26" s="16"/>
      <c r="D26" s="17"/>
      <c r="E26" s="17"/>
    </row>
    <row r="27" spans="1:5" ht="15.5" x14ac:dyDescent="0.35">
      <c r="A27" s="17"/>
      <c r="B27" s="17"/>
      <c r="C27" s="17"/>
      <c r="D27" s="17"/>
      <c r="E27" s="17"/>
    </row>
    <row r="28" spans="1:5" ht="15.5" x14ac:dyDescent="0.35">
      <c r="A28" s="16" t="s">
        <v>349</v>
      </c>
      <c r="B28" s="39"/>
      <c r="C28" s="39"/>
      <c r="D28" s="39"/>
      <c r="E28" s="17"/>
    </row>
    <row r="29" spans="1:5" ht="15.5" x14ac:dyDescent="0.35">
      <c r="A29" s="17"/>
      <c r="B29" s="39"/>
      <c r="C29" s="39"/>
      <c r="D29" s="39"/>
      <c r="E29" s="17"/>
    </row>
    <row r="30" spans="1:5" ht="15.5" x14ac:dyDescent="0.35">
      <c r="A30" s="17"/>
      <c r="B30" s="17"/>
      <c r="C30" s="17"/>
      <c r="D30" s="17"/>
      <c r="E30" s="17"/>
    </row>
    <row r="31" spans="1:5" ht="15.5" x14ac:dyDescent="0.35">
      <c r="A31" s="17"/>
      <c r="B31" s="17"/>
      <c r="C31" s="17"/>
      <c r="D31" s="17"/>
      <c r="E31" s="17"/>
    </row>
    <row r="32" spans="1:5" ht="15.5" x14ac:dyDescent="0.35">
      <c r="A32" s="17"/>
      <c r="B32" s="17"/>
      <c r="C32" s="17"/>
      <c r="D32" s="17"/>
      <c r="E32" s="17"/>
    </row>
    <row r="33" spans="1:5" ht="15.75" hidden="1" x14ac:dyDescent="0.25">
      <c r="A33" s="23"/>
      <c r="B33" s="23"/>
      <c r="C33" s="23"/>
      <c r="D33" s="23"/>
      <c r="E33" s="23"/>
    </row>
    <row r="34" spans="1:5" ht="15" hidden="1" x14ac:dyDescent="0.25"/>
    <row r="35" spans="1:5" ht="15" hidden="1" x14ac:dyDescent="0.25"/>
    <row r="36" spans="1:5" ht="15" hidden="1" x14ac:dyDescent="0.25"/>
    <row r="37" spans="1:5" ht="15" hidden="1" x14ac:dyDescent="0.25"/>
    <row r="38" spans="1:5" ht="15" hidden="1" x14ac:dyDescent="0.25"/>
    <row r="39" spans="1:5" ht="15" hidden="1" x14ac:dyDescent="0.25"/>
  </sheetData>
  <mergeCells count="8">
    <mergeCell ref="A5:E5"/>
    <mergeCell ref="B29:D29"/>
    <mergeCell ref="B7:D7"/>
    <mergeCell ref="B10:D10"/>
    <mergeCell ref="B11:C11"/>
    <mergeCell ref="B14:D14"/>
    <mergeCell ref="B15:D15"/>
    <mergeCell ref="B28:D28"/>
  </mergeCells>
  <dataValidations count="1">
    <dataValidation allowBlank="1" showInputMessage="1" showErrorMessage="1" promptTitle="Importante" prompt="Indicar N/A si el campo no aplica " sqref="B21:B22 D22"/>
  </dataValidations>
  <pageMargins left="0.7" right="0.7" top="0.75" bottom="0.75" header="0.3" footer="0.3"/>
  <pageSetup paperSize="9" scale="8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Importante" prompt="Elegir una opción.">
          <x14:formula1>
            <xm:f>Hoja2!$H$3:$H$6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topLeftCell="A19" zoomScale="85" zoomScaleNormal="85" workbookViewId="0">
      <selection activeCell="A34" sqref="A34"/>
    </sheetView>
  </sheetViews>
  <sheetFormatPr baseColWidth="10" defaultRowHeight="14.5" x14ac:dyDescent="0.35"/>
  <cols>
    <col min="1" max="1" width="2.81640625" customWidth="1"/>
    <col min="2" max="2" width="20.54296875" customWidth="1"/>
    <col min="3" max="5" width="31.1796875" customWidth="1"/>
    <col min="6" max="7" width="20.26953125" bestFit="1" customWidth="1"/>
    <col min="8" max="8" width="14.81640625" customWidth="1"/>
    <col min="9" max="9" width="14" bestFit="1" customWidth="1"/>
    <col min="10" max="10" width="15" bestFit="1" customWidth="1"/>
    <col min="11" max="11" width="19.1796875" customWidth="1"/>
    <col min="12" max="12" width="40.453125" customWidth="1"/>
    <col min="13" max="13" width="26" customWidth="1"/>
    <col min="14" max="14" width="14" customWidth="1"/>
    <col min="15" max="15" width="24.1796875" customWidth="1"/>
    <col min="16" max="16" width="32.1796875" customWidth="1"/>
    <col min="17" max="17" width="21.1796875" customWidth="1"/>
    <col min="18" max="18" width="18.54296875" customWidth="1"/>
    <col min="19" max="20" width="22.7265625" customWidth="1"/>
    <col min="21" max="21" width="22.26953125" customWidth="1"/>
    <col min="22" max="22" width="39.54296875" customWidth="1"/>
  </cols>
  <sheetData>
    <row r="1" spans="1:22" ht="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5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1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25" customHeight="1" x14ac:dyDescent="0.35">
      <c r="A7" s="13"/>
      <c r="B7" s="48" t="s">
        <v>331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ht="18" x14ac:dyDescent="0.35">
      <c r="A8" s="13"/>
      <c r="B8" s="9" t="s">
        <v>371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5.5" x14ac:dyDescent="0.35">
      <c r="A9" s="13"/>
      <c r="B9" s="14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52" x14ac:dyDescent="0.35">
      <c r="A10" s="34" t="s">
        <v>0</v>
      </c>
      <c r="B10" s="34" t="s">
        <v>311</v>
      </c>
      <c r="C10" s="34" t="s">
        <v>309</v>
      </c>
      <c r="D10" s="34" t="s">
        <v>310</v>
      </c>
      <c r="E10" s="34" t="s">
        <v>370</v>
      </c>
      <c r="F10" s="34" t="s">
        <v>315</v>
      </c>
      <c r="G10" s="34" t="s">
        <v>316</v>
      </c>
      <c r="H10" s="34" t="s">
        <v>312</v>
      </c>
      <c r="I10" s="34" t="s">
        <v>313</v>
      </c>
      <c r="J10" s="34" t="s">
        <v>314</v>
      </c>
      <c r="K10" s="34" t="s">
        <v>2</v>
      </c>
      <c r="L10" s="34" t="s">
        <v>306</v>
      </c>
      <c r="M10" s="34" t="s">
        <v>8</v>
      </c>
      <c r="N10" s="34" t="s">
        <v>3</v>
      </c>
      <c r="O10" s="34" t="s">
        <v>4</v>
      </c>
      <c r="P10" s="34" t="s">
        <v>234</v>
      </c>
      <c r="Q10" s="34" t="s">
        <v>10</v>
      </c>
      <c r="R10" s="34" t="s">
        <v>9</v>
      </c>
      <c r="S10" s="34" t="s">
        <v>5</v>
      </c>
      <c r="T10" s="35" t="s">
        <v>327</v>
      </c>
      <c r="U10" s="36" t="s">
        <v>330</v>
      </c>
      <c r="V10" s="34" t="s">
        <v>11</v>
      </c>
    </row>
    <row r="11" spans="1:22" x14ac:dyDescent="0.35">
      <c r="A11" s="6">
        <v>1</v>
      </c>
      <c r="B11" s="7"/>
      <c r="C11" s="7"/>
      <c r="D11" s="7"/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4"/>
      <c r="V11" s="6"/>
    </row>
    <row r="12" spans="1:22" x14ac:dyDescent="0.35">
      <c r="A12" s="6"/>
      <c r="B12" s="7"/>
      <c r="C12" s="7"/>
      <c r="D12" s="7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4"/>
      <c r="V12" s="6"/>
    </row>
    <row r="13" spans="1:22" x14ac:dyDescent="0.35">
      <c r="A13" s="6">
        <v>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4"/>
      <c r="V13" s="6"/>
    </row>
    <row r="14" spans="1:22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4"/>
      <c r="V14" s="6"/>
    </row>
    <row r="15" spans="1:22" x14ac:dyDescent="0.35">
      <c r="A15" s="6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4"/>
      <c r="V15" s="6"/>
    </row>
    <row r="16" spans="1:22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4"/>
      <c r="V16" s="6"/>
    </row>
    <row r="17" spans="1:22" x14ac:dyDescent="0.35">
      <c r="A17" s="8">
        <v>4</v>
      </c>
      <c r="B17" s="8"/>
      <c r="C17" s="8"/>
      <c r="D17" s="8"/>
      <c r="E17" s="8"/>
      <c r="F17" s="8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"/>
      <c r="V17" s="6"/>
    </row>
    <row r="18" spans="1:22" x14ac:dyDescent="0.35">
      <c r="A18" s="8"/>
      <c r="B18" s="8"/>
      <c r="C18" s="8"/>
      <c r="D18" s="8"/>
      <c r="E18" s="8"/>
      <c r="F18" s="8"/>
      <c r="G18" s="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"/>
      <c r="V18" s="6"/>
    </row>
    <row r="19" spans="1:22" x14ac:dyDescent="0.35">
      <c r="A19" s="8">
        <v>5</v>
      </c>
      <c r="B19" s="8"/>
      <c r="C19" s="8"/>
      <c r="D19" s="8"/>
      <c r="E19" s="8"/>
      <c r="F19" s="8"/>
      <c r="G19" s="6"/>
      <c r="H19" s="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"/>
      <c r="V19" s="6"/>
    </row>
    <row r="20" spans="1:22" x14ac:dyDescent="0.35">
      <c r="A20" s="8"/>
      <c r="B20" s="8"/>
      <c r="C20" s="8"/>
      <c r="D20" s="8"/>
      <c r="E20" s="8"/>
      <c r="F20" s="8"/>
      <c r="G20" s="6"/>
      <c r="H20" s="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"/>
      <c r="V20" s="6"/>
    </row>
    <row r="21" spans="1:22" x14ac:dyDescent="0.35">
      <c r="A21" s="8">
        <v>6</v>
      </c>
      <c r="B21" s="8"/>
      <c r="C21" s="8"/>
      <c r="D21" s="8"/>
      <c r="E21" s="8"/>
      <c r="F21" s="8"/>
      <c r="G21" s="6"/>
      <c r="H21" s="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"/>
      <c r="V21" s="6"/>
    </row>
    <row r="22" spans="1:22" x14ac:dyDescent="0.35">
      <c r="A22" s="8"/>
      <c r="B22" s="8"/>
      <c r="C22" s="8"/>
      <c r="D22" s="8"/>
      <c r="E22" s="8"/>
      <c r="F22" s="8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"/>
      <c r="V22" s="6"/>
    </row>
    <row r="23" spans="1:22" x14ac:dyDescent="0.35">
      <c r="A23" s="8">
        <v>7</v>
      </c>
      <c r="B23" s="8"/>
      <c r="C23" s="8"/>
      <c r="D23" s="8"/>
      <c r="E23" s="8"/>
      <c r="F23" s="8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"/>
      <c r="V23" s="6"/>
    </row>
    <row r="24" spans="1:22" x14ac:dyDescent="0.35">
      <c r="A24" s="8"/>
      <c r="B24" s="8"/>
      <c r="C24" s="8"/>
      <c r="D24" s="8"/>
      <c r="E24" s="8"/>
      <c r="F24" s="8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6"/>
    </row>
    <row r="25" spans="1:22" x14ac:dyDescent="0.35">
      <c r="A25" s="8">
        <v>8</v>
      </c>
      <c r="B25" s="8"/>
      <c r="C25" s="8"/>
      <c r="D25" s="8"/>
      <c r="E25" s="8"/>
      <c r="F25" s="8"/>
      <c r="G25" s="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6"/>
    </row>
    <row r="26" spans="1:22" x14ac:dyDescent="0.35">
      <c r="A26" s="8"/>
      <c r="B26" s="8"/>
      <c r="C26" s="8"/>
      <c r="D26" s="8"/>
      <c r="E26" s="8"/>
      <c r="F26" s="8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6"/>
    </row>
    <row r="27" spans="1:22" x14ac:dyDescent="0.35">
      <c r="A27" s="8">
        <v>9</v>
      </c>
      <c r="B27" s="8"/>
      <c r="C27" s="8"/>
      <c r="D27" s="8"/>
      <c r="E27" s="8"/>
      <c r="F27" s="8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6"/>
    </row>
    <row r="28" spans="1:22" x14ac:dyDescent="0.35">
      <c r="A28" s="8"/>
      <c r="B28" s="8"/>
      <c r="C28" s="8"/>
      <c r="D28" s="8"/>
      <c r="E28" s="8"/>
      <c r="F28" s="8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6"/>
    </row>
    <row r="29" spans="1:22" x14ac:dyDescent="0.35">
      <c r="A29" s="8">
        <v>10</v>
      </c>
      <c r="B29" s="8"/>
      <c r="C29" s="8"/>
      <c r="D29" s="8"/>
      <c r="E29" s="8"/>
      <c r="F29" s="8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6"/>
    </row>
    <row r="30" spans="1:22" x14ac:dyDescent="0.35">
      <c r="A30" s="8"/>
      <c r="B30" s="8"/>
      <c r="C30" s="8"/>
      <c r="D30" s="8"/>
      <c r="E30" s="8"/>
      <c r="F30" s="8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6"/>
    </row>
  </sheetData>
  <dataConsolidate/>
  <mergeCells count="2">
    <mergeCell ref="B7:V7"/>
    <mergeCell ref="A5:V5"/>
  </mergeCells>
  <dataValidations count="4">
    <dataValidation allowBlank="1" showInputMessage="1" showErrorMessage="1" promptTitle="Importante" prompt="Ingrese CUIL_x000a_sin puntos ni guiones" sqref="G11:G30"/>
    <dataValidation allowBlank="1" showInputMessage="1" showErrorMessage="1" promptTitle="Importante" prompt="Ingrese DNI_x000a_sin puntos ni guiones" sqref="F11:F30"/>
    <dataValidation allowBlank="1" showInputMessage="1" showErrorMessage="1" promptTitle="Necesidad de Vivienda Adaptada" prompt="Explicar la necesidad si algún integrante del grupo familiar por su discapacidad o condición necesita alguna adaptación especial de la Vivienda." sqref="U11:U30"/>
    <dataValidation allowBlank="1" showInputMessage="1" showErrorMessage="1" promptTitle="DOMICILIO" prompt="Indicar si existiera nombre de la calle y su respectiva numeración_x000a_Si no mencionar manzana y lote_x000a_Indicar Barrio donde se ubica" sqref="E11:E30"/>
  </dataValidations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Hoja2!$B$3:$B$4</xm:f>
          </x14:formula1>
          <xm:sqref>H11:H30</xm:sqref>
        </x14:dataValidation>
        <x14:dataValidation type="list" allowBlank="1" showInputMessage="1" showErrorMessage="1">
          <x14:formula1>
            <xm:f>Hoja2!$C$3:$C$7</xm:f>
          </x14:formula1>
          <xm:sqref>I11:I30</xm:sqref>
        </x14:dataValidation>
        <x14:dataValidation type="list" allowBlank="1" showInputMessage="1" showErrorMessage="1">
          <x14:formula1>
            <xm:f>Hoja2!$D$3:$D$72</xm:f>
          </x14:formula1>
          <xm:sqref>J11:J30</xm:sqref>
        </x14:dataValidation>
        <x14:dataValidation type="list" allowBlank="1" showInputMessage="1" showErrorMessage="1">
          <x14:formula1>
            <xm:f>Hoja2!$E$3:$E$7</xm:f>
          </x14:formula1>
          <xm:sqref>O11:O30</xm:sqref>
        </x14:dataValidation>
        <x14:dataValidation type="list" allowBlank="1" showInputMessage="1" showErrorMessage="1" promptTitle="Importante" prompt="Ingrese TIPO DE BENEFICIARIO_x000a_Si es Titular del Terreno_x000a_Si es Cotitular del Terreno">
          <x14:formula1>
            <xm:f>Hoja2!$A$3:$A$4</xm:f>
          </x14:formula1>
          <xm:sqref>B11:B30</xm:sqref>
        </x14:dataValidation>
        <x14:dataValidation type="list" allowBlank="1" showInputMessage="1" showErrorMessage="1">
          <x14:formula1>
            <xm:f>Hoja2!$F$3:$F$11</xm:f>
          </x14:formula1>
          <xm:sqref>M11:M30</xm:sqref>
        </x14:dataValidation>
        <x14:dataValidation type="list" allowBlank="1" showInputMessage="1" showErrorMessage="1">
          <x14:formula1>
            <xm:f>Hoja2!$G$3:$G$4</xm:f>
          </x14:formula1>
          <xm:sqref>T11:T30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8" sqref="C8"/>
    </sheetView>
  </sheetViews>
  <sheetFormatPr baseColWidth="10" defaultColWidth="0" defaultRowHeight="14.5" zeroHeight="1" x14ac:dyDescent="0.35"/>
  <cols>
    <col min="1" max="1" width="11.453125" customWidth="1"/>
    <col min="2" max="2" width="46.81640625" customWidth="1"/>
    <col min="3" max="3" width="11" customWidth="1"/>
    <col min="4" max="7" width="11.453125" customWidth="1"/>
    <col min="8" max="8" width="20.54296875" hidden="1" customWidth="1"/>
    <col min="9" max="16384" width="11.453125" hidden="1"/>
  </cols>
  <sheetData>
    <row r="1" spans="1:7" s="52" customFormat="1" ht="18.75" x14ac:dyDescent="0.25">
      <c r="A1" s="51" t="s">
        <v>355</v>
      </c>
    </row>
    <row r="2" spans="1:7" ht="15" x14ac:dyDescent="0.25">
      <c r="A2" s="24"/>
      <c r="B2" s="24" t="s">
        <v>356</v>
      </c>
      <c r="C2" s="25">
        <f>100-COUNTBLANK(REGISTRO!C11:C110)</f>
        <v>0</v>
      </c>
      <c r="D2" s="24"/>
      <c r="E2" s="24"/>
      <c r="F2" s="24"/>
      <c r="G2" s="24"/>
    </row>
    <row r="3" spans="1:7" ht="15" x14ac:dyDescent="0.25">
      <c r="A3" s="24"/>
      <c r="B3" s="24" t="s">
        <v>357</v>
      </c>
      <c r="C3" s="25">
        <f>'DATOS SOLICITANTE'!D23</f>
        <v>0</v>
      </c>
      <c r="D3" s="24"/>
      <c r="E3" s="24"/>
      <c r="F3" s="24"/>
      <c r="G3" s="24"/>
    </row>
    <row r="4" spans="1:7" ht="15" x14ac:dyDescent="0.25">
      <c r="A4" s="24"/>
      <c r="B4" s="26" t="s">
        <v>358</v>
      </c>
      <c r="C4" s="27">
        <f>+C3-C2</f>
        <v>0</v>
      </c>
      <c r="D4" s="24"/>
      <c r="E4" s="24"/>
      <c r="F4" s="24"/>
      <c r="G4" s="24"/>
    </row>
    <row r="5" spans="1:7" ht="15" x14ac:dyDescent="0.25">
      <c r="A5" s="24"/>
      <c r="B5" s="26"/>
      <c r="C5" s="24"/>
      <c r="D5" s="24"/>
      <c r="E5" s="24"/>
      <c r="F5" s="24"/>
      <c r="G5" s="24"/>
    </row>
    <row r="6" spans="1:7" ht="15" x14ac:dyDescent="0.25">
      <c r="A6" s="24"/>
      <c r="B6" s="53" t="s">
        <v>359</v>
      </c>
      <c r="C6" s="53"/>
      <c r="D6" s="24"/>
      <c r="E6" s="24"/>
      <c r="F6" s="24"/>
      <c r="G6" s="24"/>
    </row>
    <row r="7" spans="1:7" x14ac:dyDescent="0.35">
      <c r="A7" s="24"/>
      <c r="B7" s="24"/>
      <c r="C7" s="24"/>
      <c r="D7" s="28" t="str">
        <f t="shared" ref="D7:D17" si="0">IF($C$2=0,"",C7/$C$2)</f>
        <v/>
      </c>
      <c r="E7" s="28"/>
      <c r="F7" s="28"/>
      <c r="G7" s="28"/>
    </row>
    <row r="8" spans="1:7" x14ac:dyDescent="0.35">
      <c r="A8" s="24"/>
      <c r="B8" s="29" t="s">
        <v>360</v>
      </c>
      <c r="C8" s="27">
        <f>$C$2-(100-COUNTBLANK(REGISTRO!G11:G110))</f>
        <v>0</v>
      </c>
      <c r="D8" s="28" t="str">
        <f t="shared" si="0"/>
        <v/>
      </c>
      <c r="E8" s="28"/>
      <c r="F8" s="28"/>
      <c r="G8" s="28"/>
    </row>
    <row r="9" spans="1:7" x14ac:dyDescent="0.35">
      <c r="A9" s="24"/>
      <c r="B9" s="29" t="s">
        <v>361</v>
      </c>
      <c r="C9" s="27">
        <f>$C$2-(100-COUNTBLANK(REGISTRO!F11:F110))</f>
        <v>0</v>
      </c>
      <c r="D9" s="28" t="str">
        <f t="shared" si="0"/>
        <v/>
      </c>
      <c r="E9" s="28"/>
      <c r="F9" s="28"/>
      <c r="G9" s="28"/>
    </row>
    <row r="10" spans="1:7" x14ac:dyDescent="0.35">
      <c r="A10" s="24"/>
      <c r="B10" s="29" t="s">
        <v>362</v>
      </c>
      <c r="C10" s="27">
        <f>$C$2-(100-COUNTBLANK(REGISTRO!D11:D110))</f>
        <v>0</v>
      </c>
      <c r="D10" s="28" t="str">
        <f t="shared" si="0"/>
        <v/>
      </c>
      <c r="E10" s="28"/>
      <c r="F10" s="28"/>
      <c r="G10" s="28"/>
    </row>
    <row r="11" spans="1:7" x14ac:dyDescent="0.35">
      <c r="A11" s="24"/>
      <c r="B11" s="29" t="s">
        <v>363</v>
      </c>
      <c r="C11" s="27">
        <f>$C$2-(100-COUNTBLANK(REGISTRO!H11:H110))</f>
        <v>0</v>
      </c>
      <c r="D11" s="28" t="str">
        <f t="shared" si="0"/>
        <v/>
      </c>
      <c r="E11" s="28"/>
      <c r="F11" s="28"/>
      <c r="G11" s="28"/>
    </row>
    <row r="12" spans="1:7" x14ac:dyDescent="0.35">
      <c r="A12" s="24"/>
      <c r="B12" s="30" t="s">
        <v>364</v>
      </c>
      <c r="C12" s="27">
        <f>$C$2-(100-COUNTBLANK(REGISTRO!O11:O110))</f>
        <v>0</v>
      </c>
      <c r="D12" s="28" t="str">
        <f t="shared" si="0"/>
        <v/>
      </c>
      <c r="E12" s="28"/>
      <c r="F12" s="28"/>
      <c r="G12" s="28"/>
    </row>
    <row r="13" spans="1:7" x14ac:dyDescent="0.35">
      <c r="A13" s="24"/>
      <c r="B13" s="29" t="s">
        <v>365</v>
      </c>
      <c r="C13" s="27">
        <f>$C$2-(100-COUNTBLANK(REGISTRO!I11:I110))</f>
        <v>0</v>
      </c>
      <c r="D13" s="28" t="str">
        <f t="shared" si="0"/>
        <v/>
      </c>
      <c r="E13" s="28"/>
      <c r="F13" s="28"/>
      <c r="G13" s="28"/>
    </row>
    <row r="14" spans="1:7" x14ac:dyDescent="0.35">
      <c r="A14" s="24"/>
      <c r="B14" s="31" t="s">
        <v>366</v>
      </c>
      <c r="C14" s="27">
        <f>$C$2-(100-COUNTBLANK(REGISTRO!J11:J110))</f>
        <v>0</v>
      </c>
      <c r="D14" s="28" t="str">
        <f t="shared" si="0"/>
        <v/>
      </c>
      <c r="E14" s="28"/>
      <c r="F14" s="28"/>
      <c r="G14" s="28"/>
    </row>
    <row r="15" spans="1:7" x14ac:dyDescent="0.35">
      <c r="A15" s="24"/>
      <c r="B15" s="29" t="s">
        <v>367</v>
      </c>
      <c r="C15" s="27">
        <f>$C$2-(100-COUNTBLANK(REGISTRO!M11:M110))</f>
        <v>0</v>
      </c>
      <c r="D15" s="28" t="str">
        <f t="shared" si="0"/>
        <v/>
      </c>
      <c r="E15" s="28"/>
      <c r="F15" s="28"/>
      <c r="G15" s="28"/>
    </row>
    <row r="16" spans="1:7" x14ac:dyDescent="0.35">
      <c r="A16" s="24"/>
      <c r="B16" s="32" t="s">
        <v>368</v>
      </c>
      <c r="C16" s="27">
        <f>$C$2-(100-COUNTBLANK(REGISTRO!L11:L110))</f>
        <v>0</v>
      </c>
      <c r="D16" s="28"/>
      <c r="E16" s="28"/>
      <c r="F16" s="28"/>
      <c r="G16" s="28"/>
    </row>
    <row r="17" spans="1:7" x14ac:dyDescent="0.35">
      <c r="A17" s="24"/>
      <c r="B17" s="33" t="s">
        <v>369</v>
      </c>
      <c r="C17" s="27">
        <f>$C$2-(100-COUNTBLANK(REGISTRO!K11:K110))</f>
        <v>0</v>
      </c>
      <c r="D17" s="28" t="str">
        <f t="shared" si="0"/>
        <v/>
      </c>
      <c r="E17" s="28"/>
      <c r="F17" s="28"/>
      <c r="G17" s="28"/>
    </row>
    <row r="18" spans="1:7" x14ac:dyDescent="0.35">
      <c r="A18" s="24"/>
      <c r="B18" s="24"/>
      <c r="C18" s="24"/>
      <c r="D18" s="24"/>
      <c r="E18" s="24"/>
      <c r="F18" s="24"/>
      <c r="G18" s="24"/>
    </row>
    <row r="19" spans="1:7" x14ac:dyDescent="0.35">
      <c r="A19" s="24"/>
      <c r="B19" s="24"/>
      <c r="C19" s="24"/>
      <c r="D19" s="24"/>
      <c r="E19" s="24"/>
      <c r="F19" s="24"/>
      <c r="G19" s="24"/>
    </row>
    <row r="20" spans="1:7" ht="15" hidden="1" x14ac:dyDescent="0.25"/>
    <row r="21" spans="1:7" ht="15" hidden="1" x14ac:dyDescent="0.25"/>
    <row r="22" spans="1:7" ht="15" hidden="1" x14ac:dyDescent="0.25"/>
    <row r="23" spans="1:7" ht="15" hidden="1" x14ac:dyDescent="0.25"/>
    <row r="24" spans="1:7" ht="15" hidden="1" x14ac:dyDescent="0.25"/>
    <row r="25" spans="1:7" ht="15" hidden="1" x14ac:dyDescent="0.25"/>
    <row r="26" spans="1:7" ht="15" hidden="1" x14ac:dyDescent="0.25"/>
    <row r="27" spans="1:7" ht="15" hidden="1" x14ac:dyDescent="0.25"/>
    <row r="28" spans="1:7" ht="15" hidden="1" x14ac:dyDescent="0.25"/>
    <row r="29" spans="1:7" ht="15" hidden="1" x14ac:dyDescent="0.25"/>
    <row r="30" spans="1:7" ht="15" hidden="1" x14ac:dyDescent="0.25"/>
    <row r="31" spans="1:7" ht="15" hidden="1" x14ac:dyDescent="0.25"/>
    <row r="32" spans="1:7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  <row r="38" ht="15" hidden="1" x14ac:dyDescent="0.25"/>
    <row r="39" ht="15" hidden="1" x14ac:dyDescent="0.25"/>
    <row r="40" ht="15" hidden="1" x14ac:dyDescent="0.25"/>
    <row r="41" ht="15" hidden="1" x14ac:dyDescent="0.25"/>
    <row r="42" ht="15" hidden="1" x14ac:dyDescent="0.25"/>
    <row r="43" ht="15" hidden="1" x14ac:dyDescent="0.25"/>
    <row r="44" ht="15" hidden="1" x14ac:dyDescent="0.25"/>
    <row r="45" ht="15" hidden="1" x14ac:dyDescent="0.25"/>
  </sheetData>
  <mergeCells count="2">
    <mergeCell ref="A1:XFD1"/>
    <mergeCell ref="B6:C6"/>
  </mergeCells>
  <conditionalFormatting sqref="C8:C17">
    <cfRule type="cellIs" dxfId="3" priority="3" operator="equal">
      <formula>0</formula>
    </cfRule>
    <cfRule type="cellIs" dxfId="2" priority="4" operator="greaterThan">
      <formula>0</formula>
    </cfRule>
  </conditionalFormatting>
  <conditionalFormatting sqref="C4">
    <cfRule type="cellIs" dxfId="1" priority="1" operator="equal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3"/>
  <sheetViews>
    <sheetView workbookViewId="0">
      <selection activeCell="H7" sqref="H7"/>
    </sheetView>
  </sheetViews>
  <sheetFormatPr baseColWidth="10" defaultRowHeight="14.5" x14ac:dyDescent="0.35"/>
  <cols>
    <col min="1" max="1" width="13.26953125" bestFit="1" customWidth="1"/>
    <col min="3" max="3" width="15.81640625" bestFit="1" customWidth="1"/>
    <col min="4" max="4" width="17.54296875" bestFit="1" customWidth="1"/>
    <col min="5" max="5" width="20.7265625" bestFit="1" customWidth="1"/>
    <col min="6" max="6" width="40" bestFit="1" customWidth="1"/>
    <col min="7" max="7" width="16.7265625" customWidth="1"/>
    <col min="8" max="8" width="21.54296875" customWidth="1"/>
  </cols>
  <sheetData>
    <row r="2" spans="1:8" ht="30" x14ac:dyDescent="0.25">
      <c r="A2" t="s">
        <v>307</v>
      </c>
      <c r="B2" s="2" t="s">
        <v>12</v>
      </c>
      <c r="C2" s="2" t="s">
        <v>1</v>
      </c>
      <c r="D2" s="2" t="s">
        <v>7</v>
      </c>
      <c r="E2" s="2" t="s">
        <v>235</v>
      </c>
      <c r="F2" s="1" t="s">
        <v>317</v>
      </c>
      <c r="G2" s="10" t="s">
        <v>326</v>
      </c>
      <c r="H2" s="2" t="s">
        <v>333</v>
      </c>
    </row>
    <row r="3" spans="1:8" x14ac:dyDescent="0.35">
      <c r="A3" t="s">
        <v>308</v>
      </c>
      <c r="B3" s="2" t="s">
        <v>13</v>
      </c>
      <c r="C3" s="2" t="s">
        <v>15</v>
      </c>
      <c r="D3" s="3" t="s">
        <v>237</v>
      </c>
      <c r="E3" s="2" t="s">
        <v>236</v>
      </c>
      <c r="F3" s="11" t="s">
        <v>318</v>
      </c>
      <c r="G3" s="2" t="s">
        <v>328</v>
      </c>
      <c r="H3" t="s">
        <v>350</v>
      </c>
    </row>
    <row r="4" spans="1:8" x14ac:dyDescent="0.35">
      <c r="A4" t="s">
        <v>6</v>
      </c>
      <c r="B4" s="2" t="s">
        <v>14</v>
      </c>
      <c r="C4" s="2" t="s">
        <v>16</v>
      </c>
      <c r="D4" s="3" t="s">
        <v>238</v>
      </c>
      <c r="E4" s="2" t="s">
        <v>302</v>
      </c>
      <c r="F4" s="12" t="s">
        <v>319</v>
      </c>
      <c r="G4" s="2" t="s">
        <v>329</v>
      </c>
      <c r="H4" t="s">
        <v>352</v>
      </c>
    </row>
    <row r="5" spans="1:8" x14ac:dyDescent="0.35">
      <c r="B5" s="2"/>
      <c r="C5" s="2" t="s">
        <v>17</v>
      </c>
      <c r="D5" s="3" t="s">
        <v>239</v>
      </c>
      <c r="E5" s="2" t="s">
        <v>303</v>
      </c>
      <c r="F5" s="12" t="s">
        <v>320</v>
      </c>
      <c r="H5" t="s">
        <v>351</v>
      </c>
    </row>
    <row r="6" spans="1:8" ht="15" x14ac:dyDescent="0.25">
      <c r="B6" s="2"/>
      <c r="C6" s="2" t="s">
        <v>18</v>
      </c>
      <c r="D6" s="3" t="s">
        <v>31</v>
      </c>
      <c r="E6" s="2" t="s">
        <v>304</v>
      </c>
      <c r="F6" s="12" t="s">
        <v>321</v>
      </c>
      <c r="H6" t="s">
        <v>353</v>
      </c>
    </row>
    <row r="7" spans="1:8" x14ac:dyDescent="0.35">
      <c r="B7" s="2"/>
      <c r="C7" s="2" t="s">
        <v>19</v>
      </c>
      <c r="D7" s="3" t="s">
        <v>240</v>
      </c>
      <c r="E7" s="2" t="s">
        <v>305</v>
      </c>
      <c r="F7" s="12" t="s">
        <v>322</v>
      </c>
    </row>
    <row r="8" spans="1:8" x14ac:dyDescent="0.35">
      <c r="B8" s="2"/>
      <c r="C8" s="2"/>
      <c r="D8" s="3" t="s">
        <v>241</v>
      </c>
      <c r="E8" s="2"/>
      <c r="F8" s="12" t="s">
        <v>323</v>
      </c>
    </row>
    <row r="9" spans="1:8" x14ac:dyDescent="0.35">
      <c r="B9" s="2"/>
      <c r="C9" s="2"/>
      <c r="D9" s="3" t="s">
        <v>242</v>
      </c>
      <c r="E9" s="2"/>
      <c r="F9" s="12" t="s">
        <v>324</v>
      </c>
    </row>
    <row r="10" spans="1:8" x14ac:dyDescent="0.35">
      <c r="B10" s="2"/>
      <c r="C10" s="2"/>
      <c r="D10" s="3" t="s">
        <v>243</v>
      </c>
      <c r="E10" s="2"/>
      <c r="F10" s="12" t="s">
        <v>325</v>
      </c>
    </row>
    <row r="11" spans="1:8" x14ac:dyDescent="0.35">
      <c r="B11" s="2"/>
      <c r="C11" s="2"/>
      <c r="D11" s="3" t="s">
        <v>244</v>
      </c>
      <c r="E11" s="2"/>
      <c r="F11" s="12"/>
    </row>
    <row r="12" spans="1:8" x14ac:dyDescent="0.35">
      <c r="B12" s="2"/>
      <c r="C12" s="2"/>
      <c r="D12" s="3" t="s">
        <v>245</v>
      </c>
      <c r="E12" s="2"/>
    </row>
    <row r="13" spans="1:8" x14ac:dyDescent="0.35">
      <c r="B13" s="2"/>
      <c r="C13" s="2"/>
      <c r="D13" s="3" t="s">
        <v>246</v>
      </c>
      <c r="E13" s="2"/>
    </row>
    <row r="14" spans="1:8" x14ac:dyDescent="0.35">
      <c r="B14" s="2"/>
      <c r="C14" s="2"/>
      <c r="D14" s="3" t="s">
        <v>58</v>
      </c>
      <c r="E14" s="2"/>
    </row>
    <row r="15" spans="1:8" x14ac:dyDescent="0.35">
      <c r="B15" s="2"/>
      <c r="C15" s="2"/>
      <c r="D15" s="3" t="s">
        <v>247</v>
      </c>
      <c r="E15" s="2"/>
    </row>
    <row r="16" spans="1:8" x14ac:dyDescent="0.35">
      <c r="B16" s="2"/>
      <c r="C16" s="2"/>
      <c r="D16" s="3" t="s">
        <v>248</v>
      </c>
      <c r="E16" s="2"/>
    </row>
    <row r="17" spans="2:5" x14ac:dyDescent="0.35">
      <c r="B17" s="2"/>
      <c r="C17" s="2"/>
      <c r="D17" s="3" t="s">
        <v>249</v>
      </c>
      <c r="E17" s="2"/>
    </row>
    <row r="18" spans="2:5" x14ac:dyDescent="0.35">
      <c r="B18" s="2"/>
      <c r="C18" s="2"/>
      <c r="D18" s="3" t="s">
        <v>250</v>
      </c>
      <c r="E18" s="2"/>
    </row>
    <row r="19" spans="2:5" x14ac:dyDescent="0.35">
      <c r="B19" s="2"/>
      <c r="C19" s="2"/>
      <c r="D19" s="3" t="s">
        <v>251</v>
      </c>
      <c r="E19" s="2"/>
    </row>
    <row r="20" spans="2:5" x14ac:dyDescent="0.35">
      <c r="B20" s="2"/>
      <c r="C20" s="2"/>
      <c r="D20" s="3" t="s">
        <v>252</v>
      </c>
      <c r="E20" s="2"/>
    </row>
    <row r="21" spans="2:5" x14ac:dyDescent="0.35">
      <c r="B21" s="2"/>
      <c r="C21" s="2"/>
      <c r="D21" s="3" t="s">
        <v>253</v>
      </c>
      <c r="E21" s="2"/>
    </row>
    <row r="22" spans="2:5" x14ac:dyDescent="0.35">
      <c r="B22" s="2"/>
      <c r="C22" s="2"/>
      <c r="D22" s="3" t="s">
        <v>254</v>
      </c>
      <c r="E22" s="2"/>
    </row>
    <row r="23" spans="2:5" x14ac:dyDescent="0.35">
      <c r="B23" s="2"/>
      <c r="C23" s="2"/>
      <c r="D23" s="3" t="s">
        <v>255</v>
      </c>
      <c r="E23" s="2"/>
    </row>
    <row r="24" spans="2:5" x14ac:dyDescent="0.35">
      <c r="B24" s="2"/>
      <c r="C24" s="2"/>
      <c r="D24" s="3" t="s">
        <v>256</v>
      </c>
      <c r="E24" s="2"/>
    </row>
    <row r="25" spans="2:5" x14ac:dyDescent="0.35">
      <c r="B25" s="2"/>
      <c r="C25" s="2"/>
      <c r="D25" s="3" t="s">
        <v>257</v>
      </c>
      <c r="E25" s="2"/>
    </row>
    <row r="26" spans="2:5" x14ac:dyDescent="0.35">
      <c r="B26" s="2"/>
      <c r="C26" s="2"/>
      <c r="D26" s="3" t="s">
        <v>91</v>
      </c>
      <c r="E26" s="2"/>
    </row>
    <row r="27" spans="2:5" x14ac:dyDescent="0.35">
      <c r="B27" s="2"/>
      <c r="C27" s="2"/>
      <c r="D27" s="3" t="s">
        <v>258</v>
      </c>
      <c r="E27" s="2"/>
    </row>
    <row r="28" spans="2:5" x14ac:dyDescent="0.35">
      <c r="B28" s="2"/>
      <c r="C28" s="2"/>
      <c r="D28" s="3" t="s">
        <v>259</v>
      </c>
      <c r="E28" s="2"/>
    </row>
    <row r="29" spans="2:5" x14ac:dyDescent="0.35">
      <c r="B29" s="2"/>
      <c r="C29" s="2"/>
      <c r="D29" s="3" t="s">
        <v>260</v>
      </c>
      <c r="E29" s="2"/>
    </row>
    <row r="30" spans="2:5" x14ac:dyDescent="0.35">
      <c r="B30" s="2"/>
      <c r="C30" s="2"/>
      <c r="D30" s="3" t="s">
        <v>261</v>
      </c>
      <c r="E30" s="2"/>
    </row>
    <row r="31" spans="2:5" x14ac:dyDescent="0.35">
      <c r="B31" s="2"/>
      <c r="C31" s="2"/>
      <c r="D31" s="3" t="s">
        <v>262</v>
      </c>
      <c r="E31" s="2"/>
    </row>
    <row r="32" spans="2:5" x14ac:dyDescent="0.35">
      <c r="B32" s="2"/>
      <c r="C32" s="2"/>
      <c r="D32" s="3" t="s">
        <v>263</v>
      </c>
      <c r="E32" s="2"/>
    </row>
    <row r="33" spans="2:5" x14ac:dyDescent="0.35">
      <c r="B33" s="2"/>
      <c r="C33" s="2"/>
      <c r="D33" s="3" t="s">
        <v>264</v>
      </c>
      <c r="E33" s="2"/>
    </row>
    <row r="34" spans="2:5" x14ac:dyDescent="0.35">
      <c r="B34" s="2"/>
      <c r="C34" s="2"/>
      <c r="D34" s="3" t="s">
        <v>265</v>
      </c>
      <c r="E34" s="2"/>
    </row>
    <row r="35" spans="2:5" x14ac:dyDescent="0.35">
      <c r="B35" s="2"/>
      <c r="C35" s="2"/>
      <c r="D35" s="3" t="s">
        <v>266</v>
      </c>
      <c r="E35" s="2"/>
    </row>
    <row r="36" spans="2:5" x14ac:dyDescent="0.35">
      <c r="B36" s="2"/>
      <c r="C36" s="2"/>
      <c r="D36" s="3" t="s">
        <v>267</v>
      </c>
      <c r="E36" s="2"/>
    </row>
    <row r="37" spans="2:5" x14ac:dyDescent="0.35">
      <c r="B37" s="2"/>
      <c r="C37" s="2"/>
      <c r="D37" s="3" t="s">
        <v>268</v>
      </c>
      <c r="E37" s="2"/>
    </row>
    <row r="38" spans="2:5" x14ac:dyDescent="0.35">
      <c r="B38" s="2"/>
      <c r="C38" s="2"/>
      <c r="D38" s="3" t="s">
        <v>269</v>
      </c>
      <c r="E38" s="2"/>
    </row>
    <row r="39" spans="2:5" x14ac:dyDescent="0.35">
      <c r="B39" s="2"/>
      <c r="C39" s="2"/>
      <c r="D39" s="3" t="s">
        <v>270</v>
      </c>
      <c r="E39" s="2"/>
    </row>
    <row r="40" spans="2:5" x14ac:dyDescent="0.35">
      <c r="B40" s="2"/>
      <c r="C40" s="2"/>
      <c r="D40" s="3" t="s">
        <v>271</v>
      </c>
      <c r="E40" s="2"/>
    </row>
    <row r="41" spans="2:5" x14ac:dyDescent="0.35">
      <c r="B41" s="2"/>
      <c r="C41" s="2"/>
      <c r="D41" s="3" t="s">
        <v>272</v>
      </c>
      <c r="E41" s="2"/>
    </row>
    <row r="42" spans="2:5" x14ac:dyDescent="0.35">
      <c r="B42" s="2"/>
      <c r="C42" s="2"/>
      <c r="D42" s="3" t="s">
        <v>273</v>
      </c>
      <c r="E42" s="2"/>
    </row>
    <row r="43" spans="2:5" x14ac:dyDescent="0.35">
      <c r="B43" s="2"/>
      <c r="C43" s="2"/>
      <c r="D43" s="3" t="s">
        <v>274</v>
      </c>
      <c r="E43" s="2"/>
    </row>
    <row r="44" spans="2:5" x14ac:dyDescent="0.35">
      <c r="B44" s="2"/>
      <c r="C44" s="2"/>
      <c r="D44" s="3" t="s">
        <v>275</v>
      </c>
      <c r="E44" s="2"/>
    </row>
    <row r="45" spans="2:5" x14ac:dyDescent="0.35">
      <c r="B45" s="2"/>
      <c r="C45" s="2"/>
      <c r="D45" s="3" t="s">
        <v>276</v>
      </c>
      <c r="E45" s="2"/>
    </row>
    <row r="46" spans="2:5" x14ac:dyDescent="0.35">
      <c r="B46" s="2"/>
      <c r="C46" s="2"/>
      <c r="D46" s="3" t="s">
        <v>277</v>
      </c>
      <c r="E46" s="2"/>
    </row>
    <row r="47" spans="2:5" x14ac:dyDescent="0.35">
      <c r="B47" s="2"/>
      <c r="C47" s="2"/>
      <c r="D47" s="3" t="s">
        <v>278</v>
      </c>
      <c r="E47" s="2"/>
    </row>
    <row r="48" spans="2:5" x14ac:dyDescent="0.35">
      <c r="B48" s="2"/>
      <c r="C48" s="2"/>
      <c r="D48" s="3" t="s">
        <v>279</v>
      </c>
      <c r="E48" s="2"/>
    </row>
    <row r="49" spans="2:5" x14ac:dyDescent="0.35">
      <c r="B49" s="2"/>
      <c r="C49" s="2"/>
      <c r="D49" s="3" t="s">
        <v>280</v>
      </c>
      <c r="E49" s="2"/>
    </row>
    <row r="50" spans="2:5" x14ac:dyDescent="0.35">
      <c r="B50" s="2"/>
      <c r="C50" s="2"/>
      <c r="D50" s="3" t="s">
        <v>281</v>
      </c>
      <c r="E50" s="2"/>
    </row>
    <row r="51" spans="2:5" x14ac:dyDescent="0.35">
      <c r="B51" s="2"/>
      <c r="C51" s="2"/>
      <c r="D51" s="3" t="s">
        <v>282</v>
      </c>
      <c r="E51" s="2"/>
    </row>
    <row r="52" spans="2:5" x14ac:dyDescent="0.35">
      <c r="B52" s="2"/>
      <c r="C52" s="2"/>
      <c r="D52" s="3" t="s">
        <v>283</v>
      </c>
      <c r="E52" s="2"/>
    </row>
    <row r="53" spans="2:5" x14ac:dyDescent="0.35">
      <c r="B53" s="2"/>
      <c r="C53" s="2"/>
      <c r="D53" s="3" t="s">
        <v>175</v>
      </c>
      <c r="E53" s="2"/>
    </row>
    <row r="54" spans="2:5" x14ac:dyDescent="0.35">
      <c r="B54" s="2"/>
      <c r="C54" s="2"/>
      <c r="D54" s="3" t="s">
        <v>284</v>
      </c>
      <c r="E54" s="2"/>
    </row>
    <row r="55" spans="2:5" x14ac:dyDescent="0.35">
      <c r="B55" s="2"/>
      <c r="C55" s="2"/>
      <c r="D55" s="3" t="s">
        <v>285</v>
      </c>
      <c r="E55" s="2"/>
    </row>
    <row r="56" spans="2:5" x14ac:dyDescent="0.35">
      <c r="B56" s="2"/>
      <c r="C56" s="2"/>
      <c r="D56" s="3" t="s">
        <v>286</v>
      </c>
      <c r="E56" s="2"/>
    </row>
    <row r="57" spans="2:5" x14ac:dyDescent="0.35">
      <c r="B57" s="2"/>
      <c r="C57" s="2"/>
      <c r="D57" s="3" t="s">
        <v>287</v>
      </c>
      <c r="E57" s="2"/>
    </row>
    <row r="58" spans="2:5" x14ac:dyDescent="0.35">
      <c r="B58" s="2"/>
      <c r="C58" s="2"/>
      <c r="D58" s="3" t="s">
        <v>288</v>
      </c>
      <c r="E58" s="2"/>
    </row>
    <row r="59" spans="2:5" x14ac:dyDescent="0.35">
      <c r="B59" s="2"/>
      <c r="C59" s="2"/>
      <c r="D59" s="3" t="s">
        <v>289</v>
      </c>
      <c r="E59" s="2"/>
    </row>
    <row r="60" spans="2:5" x14ac:dyDescent="0.35">
      <c r="B60" s="2"/>
      <c r="C60" s="2"/>
      <c r="D60" s="3" t="s">
        <v>290</v>
      </c>
      <c r="E60" s="2"/>
    </row>
    <row r="61" spans="2:5" x14ac:dyDescent="0.35">
      <c r="B61" s="2"/>
      <c r="C61" s="2"/>
      <c r="D61" s="3" t="s">
        <v>291</v>
      </c>
      <c r="E61" s="2"/>
    </row>
    <row r="62" spans="2:5" x14ac:dyDescent="0.35">
      <c r="B62" s="2"/>
      <c r="C62" s="2"/>
      <c r="D62" s="3" t="s">
        <v>292</v>
      </c>
      <c r="E62" s="2"/>
    </row>
    <row r="63" spans="2:5" x14ac:dyDescent="0.35">
      <c r="B63" s="2"/>
      <c r="C63" s="2"/>
      <c r="D63" s="3" t="s">
        <v>293</v>
      </c>
      <c r="E63" s="2"/>
    </row>
    <row r="64" spans="2:5" x14ac:dyDescent="0.35">
      <c r="B64" s="2"/>
      <c r="C64" s="2"/>
      <c r="D64" s="3" t="s">
        <v>294</v>
      </c>
      <c r="E64" s="2"/>
    </row>
    <row r="65" spans="2:5" x14ac:dyDescent="0.35">
      <c r="B65" s="2"/>
      <c r="C65" s="2"/>
      <c r="D65" s="3" t="s">
        <v>210</v>
      </c>
      <c r="E65" s="2"/>
    </row>
    <row r="66" spans="2:5" x14ac:dyDescent="0.35">
      <c r="B66" s="2"/>
      <c r="C66" s="2"/>
      <c r="D66" s="3" t="s">
        <v>295</v>
      </c>
      <c r="E66" s="2"/>
    </row>
    <row r="67" spans="2:5" x14ac:dyDescent="0.35">
      <c r="B67" s="2"/>
      <c r="C67" s="2"/>
      <c r="D67" s="3" t="s">
        <v>296</v>
      </c>
      <c r="E67" s="2"/>
    </row>
    <row r="68" spans="2:5" x14ac:dyDescent="0.35">
      <c r="B68" s="2"/>
      <c r="C68" s="2"/>
      <c r="D68" s="3" t="s">
        <v>297</v>
      </c>
      <c r="E68" s="2"/>
    </row>
    <row r="69" spans="2:5" x14ac:dyDescent="0.35">
      <c r="B69" s="2"/>
      <c r="C69" s="2"/>
      <c r="D69" s="3" t="s">
        <v>298</v>
      </c>
      <c r="E69" s="2"/>
    </row>
    <row r="70" spans="2:5" x14ac:dyDescent="0.35">
      <c r="B70" s="2"/>
      <c r="C70" s="2"/>
      <c r="D70" s="3" t="s">
        <v>299</v>
      </c>
      <c r="E70" s="2"/>
    </row>
    <row r="71" spans="2:5" x14ac:dyDescent="0.35">
      <c r="B71" s="2"/>
      <c r="C71" s="2"/>
      <c r="D71" s="3" t="s">
        <v>300</v>
      </c>
      <c r="E71" s="2"/>
    </row>
    <row r="72" spans="2:5" x14ac:dyDescent="0.35">
      <c r="B72" s="2"/>
      <c r="C72" s="2"/>
      <c r="D72" s="3" t="s">
        <v>301</v>
      </c>
      <c r="E72" s="2"/>
    </row>
    <row r="73" spans="2:5" x14ac:dyDescent="0.35">
      <c r="B73" s="2" t="s">
        <v>21</v>
      </c>
      <c r="C73" s="2" t="s">
        <v>20</v>
      </c>
      <c r="D73" s="2" t="s">
        <v>22</v>
      </c>
      <c r="E73" s="2"/>
    </row>
    <row r="74" spans="2:5" x14ac:dyDescent="0.35">
      <c r="B74" s="2" t="s">
        <v>23</v>
      </c>
      <c r="C74" s="2" t="s">
        <v>24</v>
      </c>
      <c r="D74" s="2" t="s">
        <v>24</v>
      </c>
      <c r="E74" s="2"/>
    </row>
    <row r="75" spans="2:5" x14ac:dyDescent="0.35">
      <c r="B75" s="2"/>
      <c r="C75" s="2" t="s">
        <v>25</v>
      </c>
      <c r="D75" s="2"/>
      <c r="E75" s="2"/>
    </row>
    <row r="76" spans="2:5" x14ac:dyDescent="0.35">
      <c r="B76" s="2" t="s">
        <v>26</v>
      </c>
      <c r="C76" s="2" t="s">
        <v>27</v>
      </c>
      <c r="D76" s="2" t="s">
        <v>27</v>
      </c>
      <c r="E76" s="2"/>
    </row>
    <row r="77" spans="2:5" x14ac:dyDescent="0.35">
      <c r="B77" s="2"/>
      <c r="C77" s="2" t="s">
        <v>28</v>
      </c>
      <c r="D77" s="2"/>
      <c r="E77" s="2"/>
    </row>
    <row r="78" spans="2:5" ht="29" x14ac:dyDescent="0.35">
      <c r="B78" s="2" t="s">
        <v>29</v>
      </c>
      <c r="C78" s="2" t="s">
        <v>30</v>
      </c>
      <c r="D78" s="2" t="s">
        <v>30</v>
      </c>
      <c r="E78" s="2"/>
    </row>
    <row r="79" spans="2:5" x14ac:dyDescent="0.35">
      <c r="B79" s="2"/>
      <c r="C79" s="2" t="s">
        <v>30</v>
      </c>
      <c r="D79" s="2"/>
      <c r="E79" s="2"/>
    </row>
    <row r="80" spans="2:5" x14ac:dyDescent="0.35">
      <c r="B80" s="2" t="s">
        <v>31</v>
      </c>
      <c r="C80" s="2" t="s">
        <v>32</v>
      </c>
      <c r="D80" s="2" t="s">
        <v>34</v>
      </c>
      <c r="E80" s="2"/>
    </row>
    <row r="81" spans="2:5" x14ac:dyDescent="0.35">
      <c r="B81" s="2"/>
      <c r="C81" s="2" t="s">
        <v>33</v>
      </c>
      <c r="D81" s="2"/>
      <c r="E81" s="2"/>
    </row>
    <row r="82" spans="2:5" x14ac:dyDescent="0.35">
      <c r="B82" s="2" t="s">
        <v>35</v>
      </c>
      <c r="C82" s="2" t="s">
        <v>36</v>
      </c>
      <c r="D82" s="2" t="s">
        <v>38</v>
      </c>
      <c r="E82" s="2"/>
    </row>
    <row r="83" spans="2:5" x14ac:dyDescent="0.35">
      <c r="B83" s="2"/>
      <c r="C83" s="2" t="s">
        <v>37</v>
      </c>
      <c r="D83" s="2"/>
      <c r="E83" s="2"/>
    </row>
    <row r="84" spans="2:5" x14ac:dyDescent="0.35">
      <c r="B84" s="2" t="s">
        <v>39</v>
      </c>
      <c r="C84" s="2" t="s">
        <v>40</v>
      </c>
      <c r="D84" s="2" t="s">
        <v>41</v>
      </c>
      <c r="E84" s="2"/>
    </row>
    <row r="85" spans="2:5" x14ac:dyDescent="0.35">
      <c r="B85" s="2"/>
      <c r="C85" s="2" t="s">
        <v>40</v>
      </c>
      <c r="D85" s="2"/>
      <c r="E85" s="2"/>
    </row>
    <row r="86" spans="2:5" x14ac:dyDescent="0.35">
      <c r="B86" s="2" t="s">
        <v>42</v>
      </c>
      <c r="C86" s="2" t="s">
        <v>43</v>
      </c>
      <c r="D86" s="2" t="s">
        <v>34</v>
      </c>
      <c r="E86" s="2"/>
    </row>
    <row r="87" spans="2:5" x14ac:dyDescent="0.35">
      <c r="B87" s="2"/>
      <c r="C87" s="2" t="s">
        <v>44</v>
      </c>
      <c r="D87" s="2"/>
      <c r="E87" s="2"/>
    </row>
    <row r="88" spans="2:5" x14ac:dyDescent="0.35">
      <c r="B88" s="2" t="s">
        <v>45</v>
      </c>
      <c r="C88" s="2" t="s">
        <v>46</v>
      </c>
      <c r="D88" s="2" t="s">
        <v>48</v>
      </c>
      <c r="E88" s="2"/>
    </row>
    <row r="89" spans="2:5" x14ac:dyDescent="0.35">
      <c r="B89" s="2"/>
      <c r="C89" s="2" t="s">
        <v>47</v>
      </c>
      <c r="D89" s="2"/>
      <c r="E89" s="2"/>
    </row>
    <row r="90" spans="2:5" x14ac:dyDescent="0.35">
      <c r="B90" s="2" t="s">
        <v>49</v>
      </c>
      <c r="C90" s="2" t="s">
        <v>50</v>
      </c>
      <c r="D90" s="2" t="s">
        <v>50</v>
      </c>
      <c r="E90" s="2"/>
    </row>
    <row r="91" spans="2:5" x14ac:dyDescent="0.35">
      <c r="B91" s="2"/>
      <c r="C91" s="2" t="s">
        <v>51</v>
      </c>
      <c r="D91" s="2"/>
      <c r="E91" s="2"/>
    </row>
    <row r="92" spans="2:5" x14ac:dyDescent="0.35">
      <c r="B92" s="2" t="s">
        <v>52</v>
      </c>
      <c r="C92" s="2" t="s">
        <v>53</v>
      </c>
      <c r="D92" s="2" t="s">
        <v>54</v>
      </c>
      <c r="E92" s="2"/>
    </row>
    <row r="93" spans="2:5" x14ac:dyDescent="0.35">
      <c r="B93" s="2"/>
      <c r="C93" s="2" t="s">
        <v>53</v>
      </c>
      <c r="D93" s="2"/>
      <c r="E93" s="2"/>
    </row>
    <row r="94" spans="2:5" x14ac:dyDescent="0.35">
      <c r="B94" s="2" t="s">
        <v>55</v>
      </c>
      <c r="C94" s="2" t="s">
        <v>56</v>
      </c>
      <c r="D94" s="2" t="s">
        <v>34</v>
      </c>
      <c r="E94" s="2"/>
    </row>
    <row r="95" spans="2:5" x14ac:dyDescent="0.35">
      <c r="B95" s="2"/>
      <c r="C95" s="2" t="s">
        <v>57</v>
      </c>
      <c r="D95" s="2"/>
      <c r="E95" s="2"/>
    </row>
    <row r="96" spans="2:5" x14ac:dyDescent="0.35">
      <c r="B96" s="2" t="s">
        <v>58</v>
      </c>
      <c r="C96" s="2" t="s">
        <v>59</v>
      </c>
      <c r="D96" s="2" t="s">
        <v>59</v>
      </c>
      <c r="E96" s="2"/>
    </row>
    <row r="97" spans="2:5" x14ac:dyDescent="0.35">
      <c r="B97" s="2"/>
      <c r="C97" s="2" t="s">
        <v>60</v>
      </c>
      <c r="D97" s="2"/>
      <c r="E97" s="2"/>
    </row>
    <row r="98" spans="2:5" x14ac:dyDescent="0.35">
      <c r="B98" s="2" t="s">
        <v>61</v>
      </c>
      <c r="C98" s="2" t="s">
        <v>62</v>
      </c>
      <c r="D98" s="2" t="s">
        <v>34</v>
      </c>
      <c r="E98" s="2"/>
    </row>
    <row r="99" spans="2:5" x14ac:dyDescent="0.35">
      <c r="B99" s="2"/>
      <c r="C99" s="2" t="s">
        <v>63</v>
      </c>
      <c r="D99" s="2"/>
      <c r="E99" s="2"/>
    </row>
    <row r="100" spans="2:5" x14ac:dyDescent="0.35">
      <c r="B100" s="2" t="s">
        <v>64</v>
      </c>
      <c r="C100" s="2" t="s">
        <v>65</v>
      </c>
      <c r="D100" s="2" t="s">
        <v>65</v>
      </c>
      <c r="E100" s="2"/>
    </row>
    <row r="101" spans="2:5" x14ac:dyDescent="0.35">
      <c r="B101" s="2"/>
      <c r="C101" s="2" t="s">
        <v>66</v>
      </c>
      <c r="D101" s="2"/>
      <c r="E101" s="2"/>
    </row>
    <row r="102" spans="2:5" x14ac:dyDescent="0.35">
      <c r="B102" s="2" t="s">
        <v>67</v>
      </c>
      <c r="C102" s="2" t="s">
        <v>68</v>
      </c>
      <c r="D102" s="2" t="s">
        <v>34</v>
      </c>
      <c r="E102" s="2"/>
    </row>
    <row r="103" spans="2:5" x14ac:dyDescent="0.35">
      <c r="B103" s="2"/>
      <c r="C103" s="2" t="s">
        <v>68</v>
      </c>
      <c r="D103" s="2"/>
      <c r="E103" s="2"/>
    </row>
    <row r="104" spans="2:5" x14ac:dyDescent="0.35">
      <c r="B104" s="2" t="s">
        <v>69</v>
      </c>
      <c r="C104" s="2" t="s">
        <v>70</v>
      </c>
      <c r="D104" s="2" t="s">
        <v>34</v>
      </c>
      <c r="E104" s="2"/>
    </row>
    <row r="105" spans="2:5" x14ac:dyDescent="0.35">
      <c r="B105" s="2"/>
      <c r="C105" s="2" t="s">
        <v>71</v>
      </c>
      <c r="D105" s="2"/>
      <c r="E105" s="2"/>
    </row>
    <row r="106" spans="2:5" x14ac:dyDescent="0.35">
      <c r="B106" s="2" t="s">
        <v>72</v>
      </c>
      <c r="C106" s="2" t="s">
        <v>73</v>
      </c>
      <c r="D106" s="2" t="s">
        <v>73</v>
      </c>
      <c r="E106" s="2"/>
    </row>
    <row r="107" spans="2:5" x14ac:dyDescent="0.35">
      <c r="B107" s="2"/>
      <c r="C107" s="2" t="s">
        <v>74</v>
      </c>
      <c r="D107" s="2"/>
      <c r="E107" s="2"/>
    </row>
    <row r="108" spans="2:5" x14ac:dyDescent="0.35">
      <c r="B108" s="2" t="s">
        <v>75</v>
      </c>
      <c r="C108" s="2" t="s">
        <v>76</v>
      </c>
      <c r="D108" s="2" t="s">
        <v>34</v>
      </c>
      <c r="E108" s="2"/>
    </row>
    <row r="109" spans="2:5" x14ac:dyDescent="0.35">
      <c r="B109" s="2"/>
      <c r="C109" s="2" t="s">
        <v>77</v>
      </c>
      <c r="D109" s="2"/>
      <c r="E109" s="2"/>
    </row>
    <row r="110" spans="2:5" x14ac:dyDescent="0.35">
      <c r="B110" s="2" t="s">
        <v>78</v>
      </c>
      <c r="C110" s="2" t="s">
        <v>79</v>
      </c>
      <c r="D110" s="2" t="s">
        <v>30</v>
      </c>
      <c r="E110" s="2"/>
    </row>
    <row r="111" spans="2:5" x14ac:dyDescent="0.35">
      <c r="B111" s="2"/>
      <c r="C111" s="2" t="s">
        <v>80</v>
      </c>
      <c r="D111" s="2"/>
      <c r="E111" s="2"/>
    </row>
    <row r="112" spans="2:5" x14ac:dyDescent="0.35">
      <c r="B112" s="2" t="s">
        <v>81</v>
      </c>
      <c r="C112" s="2" t="s">
        <v>82</v>
      </c>
      <c r="D112" s="2" t="s">
        <v>34</v>
      </c>
      <c r="E112" s="2"/>
    </row>
    <row r="113" spans="2:5" x14ac:dyDescent="0.35">
      <c r="B113" s="2"/>
      <c r="C113" s="2" t="s">
        <v>83</v>
      </c>
      <c r="D113" s="2"/>
      <c r="E113" s="2"/>
    </row>
    <row r="114" spans="2:5" x14ac:dyDescent="0.35">
      <c r="B114" s="2" t="s">
        <v>84</v>
      </c>
      <c r="C114" s="2" t="s">
        <v>85</v>
      </c>
      <c r="D114" s="2" t="s">
        <v>38</v>
      </c>
      <c r="E114" s="2"/>
    </row>
    <row r="115" spans="2:5" x14ac:dyDescent="0.35">
      <c r="B115" s="2"/>
      <c r="C115" s="2" t="s">
        <v>86</v>
      </c>
      <c r="D115" s="2"/>
      <c r="E115" s="2"/>
    </row>
    <row r="116" spans="2:5" x14ac:dyDescent="0.35">
      <c r="B116" s="2" t="s">
        <v>87</v>
      </c>
      <c r="C116" s="2" t="s">
        <v>34</v>
      </c>
      <c r="D116" s="2" t="s">
        <v>34</v>
      </c>
      <c r="E116" s="2"/>
    </row>
    <row r="117" spans="2:5" x14ac:dyDescent="0.35">
      <c r="B117" s="2"/>
      <c r="C117" s="2" t="s">
        <v>88</v>
      </c>
      <c r="D117" s="2"/>
      <c r="E117" s="2"/>
    </row>
    <row r="118" spans="2:5" ht="29" x14ac:dyDescent="0.35">
      <c r="B118" s="2" t="s">
        <v>89</v>
      </c>
      <c r="C118" s="2" t="s">
        <v>90</v>
      </c>
      <c r="D118" s="2" t="s">
        <v>38</v>
      </c>
      <c r="E118" s="2"/>
    </row>
    <row r="119" spans="2:5" x14ac:dyDescent="0.35">
      <c r="B119" s="2"/>
      <c r="C119" s="2" t="s">
        <v>90</v>
      </c>
      <c r="D119" s="2"/>
      <c r="E119" s="2"/>
    </row>
    <row r="120" spans="2:5" x14ac:dyDescent="0.35">
      <c r="B120" s="2" t="s">
        <v>91</v>
      </c>
      <c r="C120" s="2" t="s">
        <v>92</v>
      </c>
      <c r="D120" s="2" t="s">
        <v>92</v>
      </c>
      <c r="E120" s="2"/>
    </row>
    <row r="121" spans="2:5" x14ac:dyDescent="0.35">
      <c r="B121" s="2"/>
      <c r="C121" s="2" t="s">
        <v>93</v>
      </c>
      <c r="D121" s="2"/>
      <c r="E121" s="2"/>
    </row>
    <row r="122" spans="2:5" x14ac:dyDescent="0.35">
      <c r="B122" s="2" t="s">
        <v>94</v>
      </c>
      <c r="C122" s="2" t="s">
        <v>95</v>
      </c>
      <c r="D122" s="2" t="s">
        <v>96</v>
      </c>
      <c r="E122" s="2"/>
    </row>
    <row r="123" spans="2:5" x14ac:dyDescent="0.35">
      <c r="B123" s="2"/>
      <c r="C123" s="2" t="s">
        <v>95</v>
      </c>
      <c r="D123" s="2"/>
      <c r="E123" s="2"/>
    </row>
    <row r="124" spans="2:5" x14ac:dyDescent="0.35">
      <c r="B124" s="2" t="s">
        <v>97</v>
      </c>
      <c r="C124" s="2" t="s">
        <v>98</v>
      </c>
      <c r="D124" s="2" t="s">
        <v>100</v>
      </c>
      <c r="E124" s="2"/>
    </row>
    <row r="125" spans="2:5" x14ac:dyDescent="0.35">
      <c r="B125" s="2"/>
      <c r="C125" s="2" t="s">
        <v>99</v>
      </c>
      <c r="D125" s="2"/>
      <c r="E125" s="2"/>
    </row>
    <row r="126" spans="2:5" x14ac:dyDescent="0.35">
      <c r="B126" s="2" t="s">
        <v>101</v>
      </c>
      <c r="C126" s="2" t="s">
        <v>102</v>
      </c>
      <c r="D126" s="2" t="s">
        <v>102</v>
      </c>
      <c r="E126" s="2"/>
    </row>
    <row r="127" spans="2:5" x14ac:dyDescent="0.35">
      <c r="B127" s="2"/>
      <c r="C127" s="2" t="s">
        <v>103</v>
      </c>
      <c r="D127" s="2"/>
      <c r="E127" s="2"/>
    </row>
    <row r="128" spans="2:5" x14ac:dyDescent="0.35">
      <c r="B128" s="2" t="s">
        <v>104</v>
      </c>
      <c r="C128" s="2" t="s">
        <v>105</v>
      </c>
      <c r="D128" s="2" t="s">
        <v>105</v>
      </c>
      <c r="E128" s="2"/>
    </row>
    <row r="129" spans="2:5" x14ac:dyDescent="0.35">
      <c r="B129" s="2"/>
      <c r="C129" s="2" t="s">
        <v>106</v>
      </c>
      <c r="D129" s="2"/>
      <c r="E129" s="2"/>
    </row>
    <row r="130" spans="2:5" x14ac:dyDescent="0.35">
      <c r="B130" s="2" t="s">
        <v>107</v>
      </c>
      <c r="C130" s="2" t="s">
        <v>108</v>
      </c>
      <c r="D130" s="2" t="s">
        <v>110</v>
      </c>
      <c r="E130" s="2"/>
    </row>
    <row r="131" spans="2:5" x14ac:dyDescent="0.35">
      <c r="B131" s="2"/>
      <c r="C131" s="2" t="s">
        <v>109</v>
      </c>
      <c r="D131" s="2"/>
      <c r="E131" s="2"/>
    </row>
    <row r="132" spans="2:5" x14ac:dyDescent="0.35">
      <c r="B132" s="2" t="s">
        <v>111</v>
      </c>
      <c r="C132" s="2" t="s">
        <v>112</v>
      </c>
      <c r="D132" s="2" t="s">
        <v>112</v>
      </c>
      <c r="E132" s="2"/>
    </row>
    <row r="133" spans="2:5" x14ac:dyDescent="0.35">
      <c r="B133" s="2"/>
      <c r="C133" s="2" t="s">
        <v>113</v>
      </c>
      <c r="D133" s="2"/>
      <c r="E133" s="2"/>
    </row>
    <row r="134" spans="2:5" x14ac:dyDescent="0.35">
      <c r="B134" s="2" t="s">
        <v>114</v>
      </c>
      <c r="C134" s="2" t="s">
        <v>115</v>
      </c>
      <c r="D134" s="2" t="s">
        <v>34</v>
      </c>
      <c r="E134" s="2"/>
    </row>
    <row r="135" spans="2:5" x14ac:dyDescent="0.35">
      <c r="B135" s="2"/>
      <c r="C135" s="2" t="s">
        <v>116</v>
      </c>
      <c r="D135" s="2"/>
      <c r="E135" s="2"/>
    </row>
    <row r="136" spans="2:5" x14ac:dyDescent="0.35">
      <c r="B136" s="2" t="s">
        <v>117</v>
      </c>
      <c r="C136" s="2" t="s">
        <v>118</v>
      </c>
      <c r="D136" s="2" t="s">
        <v>120</v>
      </c>
      <c r="E136" s="2"/>
    </row>
    <row r="137" spans="2:5" x14ac:dyDescent="0.35">
      <c r="B137" s="2"/>
      <c r="C137" s="2" t="s">
        <v>119</v>
      </c>
      <c r="D137" s="2"/>
      <c r="E137" s="2"/>
    </row>
    <row r="138" spans="2:5" x14ac:dyDescent="0.35">
      <c r="B138" s="2" t="s">
        <v>121</v>
      </c>
      <c r="C138" s="2" t="s">
        <v>122</v>
      </c>
      <c r="D138" s="2" t="s">
        <v>122</v>
      </c>
      <c r="E138" s="2"/>
    </row>
    <row r="139" spans="2:5" x14ac:dyDescent="0.35">
      <c r="B139" s="2"/>
      <c r="C139" s="2" t="s">
        <v>123</v>
      </c>
      <c r="D139" s="2"/>
      <c r="E139" s="2"/>
    </row>
    <row r="140" spans="2:5" x14ac:dyDescent="0.35">
      <c r="B140" s="2" t="s">
        <v>124</v>
      </c>
      <c r="C140" s="2" t="s">
        <v>125</v>
      </c>
      <c r="D140" s="2" t="s">
        <v>34</v>
      </c>
      <c r="E140" s="2"/>
    </row>
    <row r="141" spans="2:5" x14ac:dyDescent="0.35">
      <c r="B141" s="2"/>
      <c r="C141" s="2" t="s">
        <v>126</v>
      </c>
      <c r="D141" s="2"/>
      <c r="E141" s="2"/>
    </row>
    <row r="142" spans="2:5" x14ac:dyDescent="0.35">
      <c r="B142" s="2" t="s">
        <v>127</v>
      </c>
      <c r="C142" s="2" t="s">
        <v>128</v>
      </c>
      <c r="D142" s="2" t="s">
        <v>130</v>
      </c>
      <c r="E142" s="2"/>
    </row>
    <row r="143" spans="2:5" x14ac:dyDescent="0.35">
      <c r="B143" s="2"/>
      <c r="C143" s="2" t="s">
        <v>129</v>
      </c>
      <c r="D143" s="2"/>
      <c r="E143" s="2"/>
    </row>
    <row r="144" spans="2:5" x14ac:dyDescent="0.35">
      <c r="B144" s="2" t="s">
        <v>131</v>
      </c>
      <c r="C144" s="2" t="s">
        <v>38</v>
      </c>
      <c r="D144" s="2" t="s">
        <v>38</v>
      </c>
      <c r="E144" s="2"/>
    </row>
    <row r="145" spans="2:5" x14ac:dyDescent="0.35">
      <c r="B145" s="2"/>
      <c r="C145" s="2" t="s">
        <v>132</v>
      </c>
      <c r="D145" s="2"/>
      <c r="E145" s="2"/>
    </row>
    <row r="146" spans="2:5" x14ac:dyDescent="0.35">
      <c r="B146" s="2" t="s">
        <v>133</v>
      </c>
      <c r="C146" s="2" t="s">
        <v>134</v>
      </c>
      <c r="D146" s="2" t="s">
        <v>30</v>
      </c>
      <c r="E146" s="2"/>
    </row>
    <row r="147" spans="2:5" x14ac:dyDescent="0.35">
      <c r="B147" s="2"/>
      <c r="C147" s="2" t="s">
        <v>134</v>
      </c>
      <c r="D147" s="2"/>
      <c r="E147" s="2"/>
    </row>
    <row r="148" spans="2:5" x14ac:dyDescent="0.35">
      <c r="B148" s="2" t="s">
        <v>135</v>
      </c>
      <c r="C148" s="2" t="s">
        <v>136</v>
      </c>
      <c r="D148" s="2" t="s">
        <v>137</v>
      </c>
      <c r="E148" s="2"/>
    </row>
    <row r="149" spans="2:5" x14ac:dyDescent="0.35">
      <c r="B149" s="2"/>
      <c r="C149" s="2" t="s">
        <v>136</v>
      </c>
      <c r="D149" s="2"/>
      <c r="E149" s="2"/>
    </row>
    <row r="150" spans="2:5" x14ac:dyDescent="0.35">
      <c r="B150" s="2" t="s">
        <v>138</v>
      </c>
      <c r="C150" s="2" t="s">
        <v>139</v>
      </c>
      <c r="D150" s="2" t="s">
        <v>141</v>
      </c>
      <c r="E150" s="2"/>
    </row>
    <row r="151" spans="2:5" x14ac:dyDescent="0.35">
      <c r="B151" s="2"/>
      <c r="C151" s="2" t="s">
        <v>140</v>
      </c>
      <c r="D151" s="2"/>
      <c r="E151" s="2"/>
    </row>
    <row r="152" spans="2:5" x14ac:dyDescent="0.35">
      <c r="B152" s="2" t="s">
        <v>142</v>
      </c>
      <c r="C152" s="2" t="s">
        <v>143</v>
      </c>
      <c r="D152" s="2" t="s">
        <v>144</v>
      </c>
      <c r="E152" s="2"/>
    </row>
    <row r="153" spans="2:5" x14ac:dyDescent="0.35">
      <c r="B153" s="2"/>
      <c r="C153" s="2" t="s">
        <v>143</v>
      </c>
      <c r="D153" s="2"/>
      <c r="E153" s="2"/>
    </row>
    <row r="154" spans="2:5" x14ac:dyDescent="0.35">
      <c r="B154" s="2" t="s">
        <v>145</v>
      </c>
      <c r="C154" s="2" t="s">
        <v>146</v>
      </c>
      <c r="D154" s="2" t="s">
        <v>146</v>
      </c>
      <c r="E154" s="2"/>
    </row>
    <row r="155" spans="2:5" x14ac:dyDescent="0.35">
      <c r="B155" s="2"/>
      <c r="C155" s="2" t="s">
        <v>147</v>
      </c>
      <c r="D155" s="2"/>
      <c r="E155" s="2"/>
    </row>
    <row r="156" spans="2:5" x14ac:dyDescent="0.35">
      <c r="B156" s="2" t="s">
        <v>148</v>
      </c>
      <c r="C156" s="2" t="s">
        <v>149</v>
      </c>
      <c r="D156" s="2" t="s">
        <v>149</v>
      </c>
      <c r="E156" s="2"/>
    </row>
    <row r="157" spans="2:5" x14ac:dyDescent="0.35">
      <c r="B157" s="2"/>
      <c r="C157" s="2" t="s">
        <v>150</v>
      </c>
      <c r="D157" s="2"/>
      <c r="E157" s="2"/>
    </row>
    <row r="158" spans="2:5" x14ac:dyDescent="0.35">
      <c r="B158" s="2" t="s">
        <v>151</v>
      </c>
      <c r="C158" s="2" t="s">
        <v>152</v>
      </c>
      <c r="D158" s="2" t="s">
        <v>30</v>
      </c>
      <c r="E158" s="2"/>
    </row>
    <row r="159" spans="2:5" x14ac:dyDescent="0.35">
      <c r="B159" s="2"/>
      <c r="C159" s="2" t="s">
        <v>153</v>
      </c>
      <c r="D159" s="2"/>
      <c r="E159" s="2"/>
    </row>
    <row r="160" spans="2:5" x14ac:dyDescent="0.35">
      <c r="B160" s="2" t="s">
        <v>154</v>
      </c>
      <c r="C160" s="2" t="s">
        <v>155</v>
      </c>
      <c r="D160" s="2" t="s">
        <v>155</v>
      </c>
      <c r="E160" s="2"/>
    </row>
    <row r="161" spans="2:5" x14ac:dyDescent="0.35">
      <c r="B161" s="2"/>
      <c r="C161" s="2" t="s">
        <v>156</v>
      </c>
      <c r="D161" s="2"/>
      <c r="E161" s="2"/>
    </row>
    <row r="162" spans="2:5" x14ac:dyDescent="0.35">
      <c r="B162" s="2" t="s">
        <v>157</v>
      </c>
      <c r="C162" s="2" t="s">
        <v>158</v>
      </c>
      <c r="D162" s="2" t="s">
        <v>158</v>
      </c>
      <c r="E162" s="2"/>
    </row>
    <row r="163" spans="2:5" x14ac:dyDescent="0.35">
      <c r="B163" s="2"/>
      <c r="C163" s="2" t="s">
        <v>159</v>
      </c>
      <c r="D163" s="2"/>
      <c r="E163" s="2"/>
    </row>
    <row r="164" spans="2:5" x14ac:dyDescent="0.35">
      <c r="B164" s="2" t="s">
        <v>160</v>
      </c>
      <c r="C164" s="2" t="s">
        <v>161</v>
      </c>
      <c r="D164" s="2" t="s">
        <v>163</v>
      </c>
      <c r="E164" s="2"/>
    </row>
    <row r="165" spans="2:5" x14ac:dyDescent="0.35">
      <c r="B165" s="2"/>
      <c r="C165" s="2" t="s">
        <v>162</v>
      </c>
      <c r="D165" s="2"/>
      <c r="E165" s="2"/>
    </row>
    <row r="166" spans="2:5" x14ac:dyDescent="0.35">
      <c r="B166" s="2" t="s">
        <v>164</v>
      </c>
      <c r="C166" s="2" t="s">
        <v>165</v>
      </c>
      <c r="D166" s="2" t="s">
        <v>165</v>
      </c>
      <c r="E166" s="2"/>
    </row>
    <row r="167" spans="2:5" x14ac:dyDescent="0.35">
      <c r="B167" s="2"/>
      <c r="C167" s="2" t="s">
        <v>166</v>
      </c>
      <c r="D167" s="2"/>
      <c r="E167" s="2"/>
    </row>
    <row r="168" spans="2:5" x14ac:dyDescent="0.35">
      <c r="B168" s="2" t="s">
        <v>167</v>
      </c>
      <c r="C168" s="2" t="s">
        <v>168</v>
      </c>
      <c r="D168" s="2" t="s">
        <v>169</v>
      </c>
      <c r="E168" s="2"/>
    </row>
    <row r="169" spans="2:5" x14ac:dyDescent="0.35">
      <c r="B169" s="2"/>
      <c r="C169" s="2" t="s">
        <v>168</v>
      </c>
      <c r="D169" s="2"/>
      <c r="E169" s="2"/>
    </row>
    <row r="170" spans="2:5" x14ac:dyDescent="0.35">
      <c r="B170" s="2" t="s">
        <v>170</v>
      </c>
      <c r="C170" s="2" t="s">
        <v>171</v>
      </c>
      <c r="D170" s="2" t="s">
        <v>34</v>
      </c>
      <c r="E170" s="2"/>
    </row>
    <row r="171" spans="2:5" x14ac:dyDescent="0.35">
      <c r="B171" s="2"/>
      <c r="C171" s="2" t="s">
        <v>172</v>
      </c>
      <c r="D171" s="2"/>
      <c r="E171" s="2"/>
    </row>
    <row r="172" spans="2:5" x14ac:dyDescent="0.35">
      <c r="B172" s="2" t="s">
        <v>173</v>
      </c>
      <c r="C172" s="2" t="s">
        <v>174</v>
      </c>
      <c r="D172" s="2" t="s">
        <v>34</v>
      </c>
      <c r="E172" s="2"/>
    </row>
    <row r="173" spans="2:5" x14ac:dyDescent="0.35">
      <c r="B173" s="2"/>
      <c r="C173" s="2" t="s">
        <v>174</v>
      </c>
      <c r="D173" s="2"/>
      <c r="E173" s="2"/>
    </row>
    <row r="174" spans="2:5" x14ac:dyDescent="0.35">
      <c r="B174" s="2" t="s">
        <v>175</v>
      </c>
      <c r="C174" s="2" t="s">
        <v>176</v>
      </c>
      <c r="D174" s="2" t="s">
        <v>176</v>
      </c>
      <c r="E174" s="2"/>
    </row>
    <row r="175" spans="2:5" x14ac:dyDescent="0.35">
      <c r="B175" s="2"/>
      <c r="C175" s="2" t="s">
        <v>177</v>
      </c>
      <c r="D175" s="2"/>
      <c r="E175" s="2"/>
    </row>
    <row r="176" spans="2:5" ht="29" x14ac:dyDescent="0.35">
      <c r="B176" s="2" t="s">
        <v>178</v>
      </c>
      <c r="C176" s="2" t="s">
        <v>180</v>
      </c>
      <c r="D176" s="2" t="s">
        <v>182</v>
      </c>
      <c r="E176" s="2"/>
    </row>
    <row r="177" spans="2:5" ht="29" x14ac:dyDescent="0.35">
      <c r="B177" s="2" t="s">
        <v>179</v>
      </c>
      <c r="C177" s="2" t="s">
        <v>181</v>
      </c>
      <c r="D177" s="2"/>
      <c r="E177" s="2"/>
    </row>
    <row r="178" spans="2:5" x14ac:dyDescent="0.35">
      <c r="B178" s="2" t="s">
        <v>183</v>
      </c>
      <c r="C178" s="2" t="s">
        <v>184</v>
      </c>
      <c r="D178" s="2" t="s">
        <v>34</v>
      </c>
      <c r="E178" s="2"/>
    </row>
    <row r="179" spans="2:5" x14ac:dyDescent="0.35">
      <c r="B179" s="2"/>
      <c r="C179" s="2" t="s">
        <v>185</v>
      </c>
      <c r="D179" s="2"/>
      <c r="E179" s="2"/>
    </row>
    <row r="180" spans="2:5" x14ac:dyDescent="0.35">
      <c r="B180" s="2" t="s">
        <v>186</v>
      </c>
      <c r="C180" s="2" t="s">
        <v>187</v>
      </c>
      <c r="D180" s="2" t="s">
        <v>34</v>
      </c>
      <c r="E180" s="2"/>
    </row>
    <row r="181" spans="2:5" x14ac:dyDescent="0.35">
      <c r="B181" s="2"/>
      <c r="C181" s="2" t="s">
        <v>188</v>
      </c>
      <c r="D181" s="2"/>
      <c r="E181" s="2"/>
    </row>
    <row r="182" spans="2:5" x14ac:dyDescent="0.35">
      <c r="B182" s="2" t="s">
        <v>189</v>
      </c>
      <c r="C182" s="2" t="s">
        <v>190</v>
      </c>
      <c r="D182" s="2" t="s">
        <v>34</v>
      </c>
      <c r="E182" s="2"/>
    </row>
    <row r="183" spans="2:5" x14ac:dyDescent="0.35">
      <c r="B183" s="2"/>
      <c r="C183" s="2" t="s">
        <v>191</v>
      </c>
      <c r="D183" s="2"/>
      <c r="E183" s="2"/>
    </row>
    <row r="184" spans="2:5" x14ac:dyDescent="0.35">
      <c r="B184" s="2" t="s">
        <v>192</v>
      </c>
      <c r="C184" s="2" t="s">
        <v>193</v>
      </c>
      <c r="D184" s="2" t="s">
        <v>193</v>
      </c>
      <c r="E184" s="2"/>
    </row>
    <row r="185" spans="2:5" x14ac:dyDescent="0.35">
      <c r="B185" s="2"/>
      <c r="C185" s="2" t="s">
        <v>194</v>
      </c>
      <c r="D185" s="2"/>
      <c r="E185" s="2"/>
    </row>
    <row r="186" spans="2:5" x14ac:dyDescent="0.35">
      <c r="B186" s="2" t="s">
        <v>195</v>
      </c>
      <c r="C186" s="2" t="s">
        <v>48</v>
      </c>
      <c r="D186" s="2" t="s">
        <v>48</v>
      </c>
      <c r="E186" s="2"/>
    </row>
    <row r="187" spans="2:5" x14ac:dyDescent="0.35">
      <c r="B187" s="2"/>
      <c r="C187" s="2" t="s">
        <v>196</v>
      </c>
      <c r="D187" s="2"/>
      <c r="E187" s="2"/>
    </row>
    <row r="188" spans="2:5" x14ac:dyDescent="0.35">
      <c r="B188" s="2" t="s">
        <v>197</v>
      </c>
      <c r="C188" s="2" t="s">
        <v>198</v>
      </c>
      <c r="D188" s="2" t="s">
        <v>34</v>
      </c>
      <c r="E188" s="2"/>
    </row>
    <row r="189" spans="2:5" x14ac:dyDescent="0.35">
      <c r="B189" s="2"/>
      <c r="C189" s="2" t="s">
        <v>198</v>
      </c>
      <c r="D189" s="2"/>
      <c r="E189" s="2"/>
    </row>
    <row r="190" spans="2:5" ht="29" x14ac:dyDescent="0.35">
      <c r="B190" s="2" t="s">
        <v>233</v>
      </c>
      <c r="C190" s="2" t="s">
        <v>199</v>
      </c>
      <c r="D190" s="2" t="s">
        <v>34</v>
      </c>
      <c r="E190" s="2"/>
    </row>
    <row r="191" spans="2:5" x14ac:dyDescent="0.35">
      <c r="B191" s="2"/>
      <c r="C191" s="2" t="s">
        <v>200</v>
      </c>
      <c r="D191" s="2"/>
      <c r="E191" s="2"/>
    </row>
    <row r="192" spans="2:5" x14ac:dyDescent="0.35">
      <c r="B192" s="2" t="s">
        <v>201</v>
      </c>
      <c r="C192" s="2" t="s">
        <v>202</v>
      </c>
      <c r="D192" s="2" t="s">
        <v>202</v>
      </c>
      <c r="E192" s="2"/>
    </row>
    <row r="193" spans="2:5" x14ac:dyDescent="0.35">
      <c r="B193" s="2"/>
      <c r="C193" s="2" t="s">
        <v>203</v>
      </c>
      <c r="D193" s="2"/>
      <c r="E193" s="2"/>
    </row>
    <row r="194" spans="2:5" x14ac:dyDescent="0.35">
      <c r="B194" s="2" t="s">
        <v>204</v>
      </c>
      <c r="C194" s="2" t="s">
        <v>205</v>
      </c>
      <c r="D194" s="2" t="s">
        <v>205</v>
      </c>
      <c r="E194" s="2"/>
    </row>
    <row r="195" spans="2:5" x14ac:dyDescent="0.35">
      <c r="B195" s="2"/>
      <c r="C195" s="2" t="s">
        <v>206</v>
      </c>
      <c r="D195" s="2"/>
      <c r="E195" s="2"/>
    </row>
    <row r="196" spans="2:5" x14ac:dyDescent="0.35">
      <c r="B196" s="2" t="s">
        <v>207</v>
      </c>
      <c r="C196" s="2" t="s">
        <v>208</v>
      </c>
      <c r="D196" s="2" t="s">
        <v>208</v>
      </c>
      <c r="E196" s="2"/>
    </row>
    <row r="197" spans="2:5" x14ac:dyDescent="0.35">
      <c r="B197" s="2"/>
      <c r="C197" s="2" t="s">
        <v>209</v>
      </c>
      <c r="D197" s="2"/>
      <c r="E197" s="2"/>
    </row>
    <row r="198" spans="2:5" x14ac:dyDescent="0.35">
      <c r="B198" s="2" t="s">
        <v>210</v>
      </c>
      <c r="C198" s="2" t="s">
        <v>211</v>
      </c>
      <c r="D198" s="2" t="s">
        <v>211</v>
      </c>
      <c r="E198" s="2"/>
    </row>
    <row r="199" spans="2:5" x14ac:dyDescent="0.35">
      <c r="B199" s="2"/>
      <c r="C199" s="2" t="s">
        <v>212</v>
      </c>
      <c r="D199" s="2"/>
      <c r="E199" s="2"/>
    </row>
    <row r="200" spans="2:5" x14ac:dyDescent="0.35">
      <c r="B200" s="2" t="s">
        <v>213</v>
      </c>
      <c r="C200" s="2" t="s">
        <v>214</v>
      </c>
      <c r="D200" s="2" t="s">
        <v>214</v>
      </c>
      <c r="E200" s="2"/>
    </row>
    <row r="201" spans="2:5" x14ac:dyDescent="0.35">
      <c r="B201" s="2"/>
      <c r="C201" s="2" t="s">
        <v>215</v>
      </c>
      <c r="D201" s="2"/>
      <c r="E201" s="2"/>
    </row>
    <row r="202" spans="2:5" x14ac:dyDescent="0.35">
      <c r="B202" s="2" t="s">
        <v>216</v>
      </c>
      <c r="C202" s="2" t="s">
        <v>217</v>
      </c>
      <c r="D202" s="2" t="s">
        <v>59</v>
      </c>
      <c r="E202" s="2"/>
    </row>
    <row r="203" spans="2:5" x14ac:dyDescent="0.35">
      <c r="B203" s="2"/>
      <c r="C203" s="2" t="s">
        <v>218</v>
      </c>
      <c r="D203" s="2"/>
      <c r="E203" s="2"/>
    </row>
    <row r="204" spans="2:5" x14ac:dyDescent="0.35">
      <c r="B204" s="2" t="s">
        <v>219</v>
      </c>
      <c r="C204" s="2" t="s">
        <v>220</v>
      </c>
      <c r="D204" s="2" t="s">
        <v>220</v>
      </c>
      <c r="E204" s="2"/>
    </row>
    <row r="205" spans="2:5" x14ac:dyDescent="0.35">
      <c r="B205" s="2"/>
      <c r="C205" s="2" t="s">
        <v>221</v>
      </c>
      <c r="D205" s="2"/>
      <c r="E205" s="2"/>
    </row>
    <row r="206" spans="2:5" x14ac:dyDescent="0.35">
      <c r="B206" s="2" t="s">
        <v>222</v>
      </c>
      <c r="C206" s="2" t="s">
        <v>223</v>
      </c>
      <c r="D206" s="2" t="s">
        <v>223</v>
      </c>
      <c r="E206" s="2"/>
    </row>
    <row r="207" spans="2:5" x14ac:dyDescent="0.35">
      <c r="B207" s="2"/>
      <c r="C207" s="2" t="s">
        <v>224</v>
      </c>
      <c r="D207" s="2"/>
      <c r="E207" s="2"/>
    </row>
    <row r="208" spans="2:5" x14ac:dyDescent="0.35">
      <c r="B208" s="2" t="s">
        <v>225</v>
      </c>
      <c r="C208" s="2" t="s">
        <v>226</v>
      </c>
      <c r="D208" s="2" t="s">
        <v>34</v>
      </c>
      <c r="E208" s="2"/>
    </row>
    <row r="209" spans="2:5" x14ac:dyDescent="0.35">
      <c r="B209" s="2"/>
      <c r="C209" s="2" t="s">
        <v>227</v>
      </c>
      <c r="D209" s="2"/>
      <c r="E209" s="2"/>
    </row>
    <row r="210" spans="2:5" x14ac:dyDescent="0.35">
      <c r="B210" s="2" t="s">
        <v>228</v>
      </c>
      <c r="C210" s="2" t="s">
        <v>229</v>
      </c>
      <c r="D210" s="2" t="s">
        <v>34</v>
      </c>
      <c r="E210" s="2"/>
    </row>
    <row r="211" spans="2:5" x14ac:dyDescent="0.35">
      <c r="B211" s="2"/>
      <c r="C211" s="2" t="s">
        <v>230</v>
      </c>
      <c r="D211" s="2"/>
      <c r="E211" s="2"/>
    </row>
    <row r="212" spans="2:5" x14ac:dyDescent="0.35">
      <c r="B212" s="2" t="s">
        <v>231</v>
      </c>
      <c r="C212" s="2" t="s">
        <v>232</v>
      </c>
      <c r="D212" s="2" t="s">
        <v>232</v>
      </c>
      <c r="E212" s="2"/>
    </row>
    <row r="213" spans="2:5" x14ac:dyDescent="0.35">
      <c r="B213" s="2"/>
      <c r="C213" s="2" t="s">
        <v>232</v>
      </c>
      <c r="D213" s="2"/>
      <c r="E2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DATOS SOLICITANTE</vt:lpstr>
      <vt:lpstr>REGISTRO</vt:lpstr>
      <vt:lpstr>CONTROL DE REGISTROS</vt:lpstr>
      <vt:lpstr>Hoja2</vt:lpstr>
      <vt:lpstr>REGISTRO!Área_de_impresión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Chaves</dc:creator>
  <cp:lastModifiedBy>pc-01-a</cp:lastModifiedBy>
  <cp:lastPrinted>2020-10-23T13:18:13Z</cp:lastPrinted>
  <dcterms:created xsi:type="dcterms:W3CDTF">2020-09-16T23:16:11Z</dcterms:created>
  <dcterms:modified xsi:type="dcterms:W3CDTF">2020-10-23T13:18:21Z</dcterms:modified>
</cp:coreProperties>
</file>